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zvidmar\OneDrive - MROSP\Radna površina\radno_Željka\Obvezni izvještaji\Objava informacija o trošenju sredstava\2026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1" l="1"/>
</calcChain>
</file>

<file path=xl/sharedStrings.xml><?xml version="1.0" encoding="utf-8"?>
<sst xmlns="http://schemas.openxmlformats.org/spreadsheetml/2006/main" count="323" uniqueCount="225">
  <si>
    <t>Datum:  14.09.2026</t>
  </si>
  <si>
    <t>DOM ZA ODRASLE OSOBE LJESKOVICA</t>
  </si>
  <si>
    <t>ČAGLIN  Josipa Kneževića 41</t>
  </si>
  <si>
    <t>2390001-1100019554</t>
  </si>
  <si>
    <t>Informacija o trošenju sredstava za mjesec</t>
  </si>
  <si>
    <t>u periodu od 01/08/2026 do 31/08/2026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</si>
  <si>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</si>
  <si>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</si>
  <si>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</si>
  <si>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</si>
  <si>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</si>
  <si>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</si>
  <si>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ALLES d.o.o. </t>
  </si>
  <si>
    <t>23412849119</t>
  </si>
  <si>
    <t>Industrijska 40 ,Požega</t>
  </si>
  <si>
    <t>3224100</t>
  </si>
  <si>
    <t>Materijal i dijelovi za tekuće i inveticijsko održavanje građevinskih objekata</t>
  </si>
  <si>
    <t>3232300</t>
  </si>
  <si>
    <t>Usluge tekućeg i investicijskog održavanja prijevoznih sredstava</t>
  </si>
  <si>
    <t xml:space="preserve">Bon-Ton d.o.o. </t>
  </si>
  <si>
    <t>52931027628</t>
  </si>
  <si>
    <t>Malomlačka 7 ,Zagreb</t>
  </si>
  <si>
    <t>3221400</t>
  </si>
  <si>
    <t>Materijal i sredstva za čišćenje i održavanje</t>
  </si>
  <si>
    <t>3221600</t>
  </si>
  <si>
    <t>Materijal za higijenske potrebe i njegu</t>
  </si>
  <si>
    <t xml:space="preserve">COLOR TRGOVINA d.o.o. </t>
  </si>
  <si>
    <t>44543107610</t>
  </si>
  <si>
    <t>Industrijska 42 ,Požega</t>
  </si>
  <si>
    <t>3225100</t>
  </si>
  <si>
    <t>Sitni inventar</t>
  </si>
  <si>
    <t>Dom zdravlja Požeško- slavonske županije</t>
  </si>
  <si>
    <t>81205466903</t>
  </si>
  <si>
    <t>Matije Gupca 10 ,Požega</t>
  </si>
  <si>
    <t>3236900</t>
  </si>
  <si>
    <t>Ostale zdravstvene i veterinarske usluge</t>
  </si>
  <si>
    <t xml:space="preserve">DUKAT d.d. </t>
  </si>
  <si>
    <t>25457712630</t>
  </si>
  <si>
    <t>Marijana Čavića 9 ,Zagreb</t>
  </si>
  <si>
    <t>3222400</t>
  </si>
  <si>
    <t>Namirnice</t>
  </si>
  <si>
    <t xml:space="preserve">Enel Split d.o.o. </t>
  </si>
  <si>
    <t>34987217891</t>
  </si>
  <si>
    <t>Trg hrv.bratske zaj. 8 ,Split</t>
  </si>
  <si>
    <t>3238100</t>
  </si>
  <si>
    <t>Usluge ažuriranja računalnih baza</t>
  </si>
  <si>
    <t>05256171950</t>
  </si>
  <si>
    <t>Josipa Kozarca 25 ,Tenja</t>
  </si>
  <si>
    <t>3234200</t>
  </si>
  <si>
    <t>Iznošenje i odvoz smeća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</si>
  <si>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</si>
  <si>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</si>
  <si>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</si>
  <si>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</si>
  <si>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</si>
  <si>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GEO ATAR j.d.o.o. </t>
  </si>
  <si>
    <t>62328970859</t>
  </si>
  <si>
    <t>Treštanovci 11 ,Jakšić</t>
  </si>
  <si>
    <t>3237900</t>
  </si>
  <si>
    <t>Ostale intelektualne usluge</t>
  </si>
  <si>
    <t xml:space="preserve">GRAD POŽEGA  </t>
  </si>
  <si>
    <t>95699596710</t>
  </si>
  <si>
    <t>Trg Svetog Trojstva 1 ,Požega</t>
  </si>
  <si>
    <t>3234900</t>
  </si>
  <si>
    <t>Ostale komunalne usluge</t>
  </si>
  <si>
    <t xml:space="preserve">HEP-OPSKRBA d.o.o. </t>
  </si>
  <si>
    <t>63073332379</t>
  </si>
  <si>
    <t>Ulica grada Vukovara 37 ,Zagreb</t>
  </si>
  <si>
    <t>3223100</t>
  </si>
  <si>
    <t>Električna energija</t>
  </si>
  <si>
    <t>3223110</t>
  </si>
  <si>
    <t>Električna energija - objedinjena nabava</t>
  </si>
  <si>
    <t xml:space="preserve">HEP ELEKTRA d.o.o. </t>
  </si>
  <si>
    <t>43965974818</t>
  </si>
  <si>
    <t xml:space="preserve">HEP PLIN d.o.o. </t>
  </si>
  <si>
    <t>41317489366</t>
  </si>
  <si>
    <t>Ulica cara Hadrijana 7 ,Osijek</t>
  </si>
  <si>
    <t>3223300</t>
  </si>
  <si>
    <t>Plin</t>
  </si>
  <si>
    <t xml:space="preserve">HP - HRVATSKA POŠTA d.d. </t>
  </si>
  <si>
    <t>87311810356</t>
  </si>
  <si>
    <t>Poštanska ulica 9 ,Velika Gorica</t>
  </si>
  <si>
    <t>3231310</t>
  </si>
  <si>
    <t>Poštanske usluge - objedinjena nabava</t>
  </si>
  <si>
    <t xml:space="preserve">HRVATSKA POŠTANSKA BANKA  </t>
  </si>
  <si>
    <t>87939104217</t>
  </si>
  <si>
    <t>Jurišićeva 4 ,Zagreb</t>
  </si>
  <si>
    <t xml:space="preserve">HRVATSKA RADIOTELEVIZIJA  </t>
  </si>
  <si>
    <t>68419124305</t>
  </si>
  <si>
    <t>Prisavlje 3 ,Zagreb</t>
  </si>
  <si>
    <t>3295900</t>
  </si>
  <si>
    <t>Ostale pristojbe i naknade</t>
  </si>
  <si>
    <t>81793146560</t>
  </si>
  <si>
    <t>Radnička cesta 21 ,Zagreb</t>
  </si>
  <si>
    <t>3231110</t>
  </si>
  <si>
    <t>Usluge u pokretnoj komunikacijskoj mreži - mobilna objedinjena nabava</t>
  </si>
  <si>
    <t>27759560625</t>
  </si>
  <si>
    <t>Av. V. Holjevca 10 ,Zagreb</t>
  </si>
  <si>
    <t>3211900</t>
  </si>
  <si>
    <t>Ostali rashodi za službena putovanja</t>
  </si>
  <si>
    <t>3223480</t>
  </si>
  <si>
    <t>Opskrba gorivom na benzinskim postajama - objedinjena nabava</t>
  </si>
  <si>
    <t>Av. Većeslava Holjevca 10 ,Zagreb</t>
  </si>
  <si>
    <t>3235300</t>
  </si>
  <si>
    <t>Zakupnine i najamnine za opremu</t>
  </si>
  <si>
    <t xml:space="preserve">KOMUNALAC POŽEGA d.o.o. </t>
  </si>
  <si>
    <t>99740428762</t>
  </si>
  <si>
    <t>Vukovarska 8 ,Požega</t>
  </si>
  <si>
    <t>KOPIREX vl. Josip Gelemanović</t>
  </si>
  <si>
    <t/>
  </si>
  <si>
    <t>07179054100</t>
  </si>
  <si>
    <t xml:space="preserve">Ljekarne Rajić </t>
  </si>
  <si>
    <t>58727140717</t>
  </si>
  <si>
    <t>Matije Gupca 4 ,Požega</t>
  </si>
  <si>
    <t>3222930</t>
  </si>
  <si>
    <t>Materijal za zdravstvenu zaštitu i njegu korisnika</t>
  </si>
  <si>
    <t xml:space="preserve">LJEKARNE VESNA TOPOL </t>
  </si>
  <si>
    <t>82658342199</t>
  </si>
  <si>
    <t>Ulica Svetog Roka 18 ,Požega</t>
  </si>
  <si>
    <t>MAJIĆ obrt za brušenje  vl. Bruno Majić</t>
  </si>
  <si>
    <t>3232200</t>
  </si>
  <si>
    <t>Usluge tekućeg i investicijskog održavanja postrojenja i opreme</t>
  </si>
  <si>
    <t>MESNA INDUSTRIJA BRAĆA  PIVAC d.o.o.</t>
  </si>
  <si>
    <t>28128148322</t>
  </si>
  <si>
    <t>Narodni trgovački lanac d.o.o.</t>
  </si>
  <si>
    <t>78344221376</t>
  </si>
  <si>
    <t>Soblinečka 55 ,Sesvete</t>
  </si>
  <si>
    <t>3222940</t>
  </si>
  <si>
    <t>Materijal za radnu okupaciju korisnika</t>
  </si>
  <si>
    <t xml:space="preserve">PAUL HARTMANN d.o.o. </t>
  </si>
  <si>
    <t>04277465297</t>
  </si>
  <si>
    <t>Karlovačka cesta 4 ,Zagreb</t>
  </si>
  <si>
    <t>Pekara Šafar, obrt za proizv. vl.Matej Šafar</t>
  </si>
  <si>
    <t xml:space="preserve">Pepco Croatia d.o.o. </t>
  </si>
  <si>
    <t>43416900320</t>
  </si>
  <si>
    <t>D.T.Gavrana 11 ,Zagreb</t>
  </si>
  <si>
    <t>07977096210</t>
  </si>
  <si>
    <t>Rudolfa Steinera 7 ,Čakovec</t>
  </si>
  <si>
    <t xml:space="preserve">PIK VRBOVEC plus d.o.o. </t>
  </si>
  <si>
    <t>41976933718</t>
  </si>
  <si>
    <t>Zagrebačka 148 ,Vrbovec</t>
  </si>
  <si>
    <t xml:space="preserve">Podravka d.d. </t>
  </si>
  <si>
    <t>18928523252</t>
  </si>
  <si>
    <t>Ante Starčevića 32 ,Koprivnica</t>
  </si>
  <si>
    <t xml:space="preserve">POLJANA d.o.o. </t>
  </si>
  <si>
    <t>17801955358</t>
  </si>
  <si>
    <t>Osječka 34 ,Požega</t>
  </si>
  <si>
    <t>Ribarnica Šaran vl. Zlatko Briš</t>
  </si>
  <si>
    <t xml:space="preserve">ROTO DINAMIC d.o.o. </t>
  </si>
  <si>
    <t>24723122482</t>
  </si>
  <si>
    <t>Ulica grada Wirgesa 14 ,Samobor</t>
  </si>
  <si>
    <t xml:space="preserve">Ružica grad d.o.o. </t>
  </si>
  <si>
    <t>33892410777</t>
  </si>
  <si>
    <t>F.Gavrančića 6 ,Orahovica</t>
  </si>
  <si>
    <t>3722980</t>
  </si>
  <si>
    <t>Kulturno - zabavne potrebe korisnika</t>
  </si>
  <si>
    <t xml:space="preserve">SAPONIA d.d. </t>
  </si>
  <si>
    <t>37879152548</t>
  </si>
  <si>
    <t>Matije Gupca 2 ,Osijek</t>
  </si>
  <si>
    <t xml:space="preserve">SLAVONIJAPAPIR d.o.o. </t>
  </si>
  <si>
    <t>22605786111</t>
  </si>
  <si>
    <t>Hrvatskih branitelja 42 ,Požega</t>
  </si>
  <si>
    <t>3221100</t>
  </si>
  <si>
    <t>Uredski materijal</t>
  </si>
  <si>
    <t xml:space="preserve">TAPESS d.o.o. </t>
  </si>
  <si>
    <t>22248533094</t>
  </si>
  <si>
    <t>Kukuljanovo 336 ,Kukuljanovo</t>
  </si>
  <si>
    <t xml:space="preserve">TEDI poslovanje d.o.o. </t>
  </si>
  <si>
    <t>05614216244</t>
  </si>
  <si>
    <t>Av.Većeslava Holjevca 40 ,Zagreb</t>
  </si>
  <si>
    <t xml:space="preserve">TEKIJA d.o.o.  </t>
  </si>
  <si>
    <t>57790565988</t>
  </si>
  <si>
    <t>Vodovodna 1 ,Požega</t>
  </si>
  <si>
    <t>3234100</t>
  </si>
  <si>
    <t>Opskrba vodom</t>
  </si>
  <si>
    <t xml:space="preserve">Telemach Hrvatska d.o.o. </t>
  </si>
  <si>
    <t>70133616033</t>
  </si>
  <si>
    <t>Josipa Marohnića 1 ,Zagreb</t>
  </si>
  <si>
    <t>3231100</t>
  </si>
  <si>
    <t>Usluge telefona, telefaksa</t>
  </si>
  <si>
    <t>3231120</t>
  </si>
  <si>
    <t>Usluge u nepokretnoj komunikacijskoj mreži - fiksna objedinjena nabava</t>
  </si>
  <si>
    <t xml:space="preserve">TLN INSTALACIJE d.o.o. </t>
  </si>
  <si>
    <t>43932340662</t>
  </si>
  <si>
    <t>Ivana Gundulića 12 ,Požega</t>
  </si>
  <si>
    <t xml:space="preserve">TO-MA PVC STOLARIJA d.o.o </t>
  </si>
  <si>
    <t>77657796100</t>
  </si>
  <si>
    <t>Bana Josipa Jelačića 28 ,Pleternica</t>
  </si>
  <si>
    <t>3232100</t>
  </si>
  <si>
    <t>Usluge tekućeg i investicijskog održavanja građevinskih objekata</t>
  </si>
  <si>
    <t>Trgovački centar Brod d.o.o.</t>
  </si>
  <si>
    <t>28837042663</t>
  </si>
  <si>
    <t>Fra Luje Maruna 21 ,Slavonski Brod</t>
  </si>
  <si>
    <t>Zavod za javno zdravstvo PSŽ</t>
  </si>
  <si>
    <t>39778555639</t>
  </si>
  <si>
    <t>Županijska 9 ,Požega</t>
  </si>
  <si>
    <t>3236100</t>
  </si>
  <si>
    <t>Obvezni i preventivni zdravstveni pregledi zaposlenika</t>
  </si>
  <si>
    <t>UKUPNO:</t>
  </si>
  <si>
    <t>Akalović Vedran</t>
  </si>
  <si>
    <t>Najamnine za građevinske objekte</t>
  </si>
  <si>
    <t>Automehaničarska radnja Banaj vl. Željko Banaj</t>
  </si>
  <si>
    <t>Bogadi Hrvoje</t>
  </si>
  <si>
    <t>Ugovori o djelu</t>
  </si>
  <si>
    <t>Brekalo Petar</t>
  </si>
  <si>
    <t>Ivančević Mihael</t>
  </si>
  <si>
    <t>Zlomislić Žarko</t>
  </si>
  <si>
    <t>džeparac korisnika</t>
  </si>
  <si>
    <t>Džeparac - ustanove</t>
  </si>
  <si>
    <t>bruto plaća zaposlenika</t>
  </si>
  <si>
    <t>Rashodi za zaposlene</t>
  </si>
  <si>
    <t>naknade zaposlenima po TKU</t>
  </si>
  <si>
    <t>Alaber Ružica</t>
  </si>
  <si>
    <t>Naknade članovima predstavničkih i izvršnih tijela</t>
  </si>
  <si>
    <t>Bagarić Ana</t>
  </si>
  <si>
    <t>Burić Miroslav</t>
  </si>
  <si>
    <t>Šutić Mario</t>
  </si>
  <si>
    <t>Švajda Slađana</t>
  </si>
  <si>
    <t xml:space="preserve">EXCIDO d.o.o. </t>
  </si>
  <si>
    <t xml:space="preserve">HRVATSKI TELEKOM d.d. </t>
  </si>
  <si>
    <t xml:space="preserve">INA-INDUSTRIJA NAFTE d.d. </t>
  </si>
  <si>
    <t xml:space="preserve">LEDO plus d.o.o.  </t>
  </si>
  <si>
    <t>M.Ćavića 1a ,Zagreb</t>
  </si>
  <si>
    <t>Težačka 13 ,Vrgorac</t>
  </si>
  <si>
    <t xml:space="preserve">PERUTNINA PTUJ d.o.o.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</si>
</sst>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,##0.00_ ;\-#,##0.00\ "/>
    <numFmt numFmtId="169" formatCode="_-* #,##0.00\ [$EUR]_-;\-* #,##0.00\ [$EUR]_-;_-* &quot;-&quot;??\ [$EUR]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2" fillId="0" borderId="0" xfId="0" quotePrefix="1" applyFont="1" applyBorder="1"/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0" fillId="0" borderId="0" xfId="0"/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0" borderId="0" xfId="0"/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0" fillId="0" borderId="0" xfId="0"/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0" fillId="0" borderId="0" xfId="0"/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4" fontId="2" fillId="0" borderId="0" xfId="0" applyNumberFormat="1" applyFont="1" applyBorder="1"/>
    <xf numFmtId="0" fontId="2" fillId="0" borderId="0" xfId="0" quotePrefix="1" applyFont="1" applyBorder="1" applyAlignment="1">
      <alignment horizontal="right"/>
    </xf>
    <xf numFmtId="169" fontId="0" fillId="0" borderId="0" xfId="0" applyNumberFormat="1" applyBorder="1" applyAlignment="1">
      <alignment vertical="center"/>
    </xf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quotePrefix="1" applyFont="1"/>
    <xf numFmtId="4" fontId="2" fillId="0" borderId="0" xfId="0" applyNumberFormat="1" applyFont="1"/>
    <xf numFmtId="0" fontId="2" fillId="0" borderId="2" xfId="0" quotePrefix="1" applyFont="1" applyBorder="1"/>
    <xf numFmtId="0" fontId="1" fillId="0" borderId="0" xfId="0" applyFont="1"/>
    <xf numFmtId="4" fontId="1" fillId="0" borderId="0" xfId="0" applyNumberFormat="1" applyFont="1"/>
    <xf numFmtId="0" fontId="0" fillId="0" borderId="0" xfId="0"/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0" fillId="0" borderId="0" xfId="0"/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0" fontId="0" fillId="0" borderId="0" xfId="0"/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2" fillId="0" borderId="1" xfId="0" quotePrefix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right" vertical="center"/>
    </xf>
    <xf numFmtId="168" fontId="1" fillId="0" borderId="0" xfId="0" applyNumberFormat="1" applyFont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1"/>
  <sheetViews>
    <sheetView tabSelected="1" topLeftCell="A52" workbookViewId="0">
      <selection activeCell="C61" sqref="C6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x14ac:dyDescent="0.25">
      <c r="A11" s="20" t="s">
        <v>199</v>
      </c>
      <c r="B11" s="20"/>
      <c r="C11" s="20"/>
      <c r="D11" s="21">
        <v>450</v>
      </c>
      <c r="E11" s="22">
        <v>3235200</v>
      </c>
      <c r="F11" s="20" t="s">
        <v>200</v>
      </c>
    </row>
    <row r="12" spans="1:25" s="45" customFormat="1" x14ac:dyDescent="0.25">
      <c r="A12" s="53" t="s">
        <v>212</v>
      </c>
      <c r="B12" s="53"/>
      <c r="C12" s="53"/>
      <c r="D12" s="54">
        <v>59.46</v>
      </c>
      <c r="E12" s="55">
        <v>3291100</v>
      </c>
      <c r="F12" s="53" t="s">
        <v>213</v>
      </c>
    </row>
    <row r="13" spans="1:25" x14ac:dyDescent="0.25">
      <c r="A13" s="12" t="s">
        <v>12</v>
      </c>
      <c r="B13" s="12" t="s">
        <v>13</v>
      </c>
      <c r="C13" s="12" t="s">
        <v>14</v>
      </c>
      <c r="D13" s="13">
        <v>70</v>
      </c>
      <c r="E13" s="14" t="s">
        <v>15</v>
      </c>
      <c r="F13" s="12" t="s">
        <v>16</v>
      </c>
    </row>
    <row r="14" spans="1:25" x14ac:dyDescent="0.25">
      <c r="A14" s="24" t="s">
        <v>201</v>
      </c>
      <c r="B14" s="24"/>
      <c r="C14" s="24"/>
      <c r="D14" s="25">
        <v>323.58</v>
      </c>
      <c r="E14" s="26" t="s">
        <v>17</v>
      </c>
      <c r="F14" s="24" t="s">
        <v>18</v>
      </c>
    </row>
    <row r="15" spans="1:25" s="52" customFormat="1" x14ac:dyDescent="0.25">
      <c r="A15" s="57" t="s">
        <v>214</v>
      </c>
      <c r="B15" s="57"/>
      <c r="C15" s="57"/>
      <c r="D15" s="58">
        <v>39.619999999999997</v>
      </c>
      <c r="E15" s="59">
        <v>3291100</v>
      </c>
      <c r="F15" s="57" t="s">
        <v>213</v>
      </c>
    </row>
    <row r="16" spans="1:25" s="23" customFormat="1" x14ac:dyDescent="0.25">
      <c r="A16" s="28" t="s">
        <v>202</v>
      </c>
      <c r="B16" s="28"/>
      <c r="C16" s="28"/>
      <c r="D16" s="29">
        <v>142.66999999999999</v>
      </c>
      <c r="E16" s="30">
        <v>3237200</v>
      </c>
      <c r="F16" s="28" t="s">
        <v>203</v>
      </c>
    </row>
    <row r="17" spans="1:6" x14ac:dyDescent="0.25">
      <c r="A17" s="12" t="s">
        <v>19</v>
      </c>
      <c r="B17" s="12" t="s">
        <v>20</v>
      </c>
      <c r="C17" s="12" t="s">
        <v>21</v>
      </c>
      <c r="D17" s="13">
        <v>433</v>
      </c>
      <c r="E17" s="14" t="s">
        <v>22</v>
      </c>
      <c r="F17" s="12" t="s">
        <v>23</v>
      </c>
    </row>
    <row r="18" spans="1:6" x14ac:dyDescent="0.25">
      <c r="A18" s="12" t="s">
        <v>19</v>
      </c>
      <c r="B18" s="12" t="s">
        <v>20</v>
      </c>
      <c r="C18" s="12" t="s">
        <v>21</v>
      </c>
      <c r="D18" s="13">
        <v>226.88</v>
      </c>
      <c r="E18" s="14" t="s">
        <v>24</v>
      </c>
      <c r="F18" s="12" t="s">
        <v>25</v>
      </c>
    </row>
    <row r="19" spans="1:6" s="27" customFormat="1" x14ac:dyDescent="0.25">
      <c r="A19" s="32" t="s">
        <v>204</v>
      </c>
      <c r="B19" s="32"/>
      <c r="C19" s="32"/>
      <c r="D19" s="33">
        <v>760</v>
      </c>
      <c r="E19" s="34">
        <v>3235200</v>
      </c>
      <c r="F19" s="32" t="s">
        <v>200</v>
      </c>
    </row>
    <row r="20" spans="1:6" s="56" customFormat="1" x14ac:dyDescent="0.25">
      <c r="A20" s="64" t="s">
        <v>215</v>
      </c>
      <c r="B20" s="64"/>
      <c r="C20" s="64"/>
      <c r="D20" s="65">
        <v>39.619999999999997</v>
      </c>
      <c r="E20" s="66">
        <v>3291100</v>
      </c>
      <c r="F20" s="64" t="s">
        <v>213</v>
      </c>
    </row>
    <row r="21" spans="1:6" x14ac:dyDescent="0.25">
      <c r="A21" s="12" t="s">
        <v>26</v>
      </c>
      <c r="B21" s="12" t="s">
        <v>27</v>
      </c>
      <c r="C21" s="12" t="s">
        <v>28</v>
      </c>
      <c r="D21" s="13">
        <v>344.74</v>
      </c>
      <c r="E21" s="14" t="s">
        <v>15</v>
      </c>
      <c r="F21" s="12" t="s">
        <v>16</v>
      </c>
    </row>
    <row r="22" spans="1:6" x14ac:dyDescent="0.25">
      <c r="A22" s="12" t="s">
        <v>26</v>
      </c>
      <c r="B22" s="12" t="s">
        <v>27</v>
      </c>
      <c r="C22" s="12" t="s">
        <v>28</v>
      </c>
      <c r="D22" s="13">
        <v>209.7</v>
      </c>
      <c r="E22" s="14" t="s">
        <v>29</v>
      </c>
      <c r="F22" s="12" t="s">
        <v>30</v>
      </c>
    </row>
    <row r="23" spans="1:6" x14ac:dyDescent="0.25">
      <c r="A23" s="12" t="s">
        <v>31</v>
      </c>
      <c r="B23" s="12" t="s">
        <v>32</v>
      </c>
      <c r="C23" s="12" t="s">
        <v>33</v>
      </c>
      <c r="D23" s="13">
        <v>30</v>
      </c>
      <c r="E23" s="14" t="s">
        <v>34</v>
      </c>
      <c r="F23" s="12" t="s">
        <v>35</v>
      </c>
    </row>
    <row r="24" spans="1:6" x14ac:dyDescent="0.25">
      <c r="A24" s="12" t="s">
        <v>36</v>
      </c>
      <c r="B24" s="12" t="s">
        <v>37</v>
      </c>
      <c r="C24" s="12" t="s">
        <v>38</v>
      </c>
      <c r="D24" s="13">
        <v>4496.01</v>
      </c>
      <c r="E24" s="14" t="s">
        <v>39</v>
      </c>
      <c r="F24" s="12" t="s">
        <v>40</v>
      </c>
    </row>
    <row r="25" spans="1:6" x14ac:dyDescent="0.25">
      <c r="A25" s="12" t="s">
        <v>41</v>
      </c>
      <c r="B25" s="12" t="s">
        <v>42</v>
      </c>
      <c r="C25" s="12" t="s">
        <v>43</v>
      </c>
      <c r="D25" s="13">
        <v>142.5</v>
      </c>
      <c r="E25" s="14" t="s">
        <v>44</v>
      </c>
      <c r="F25" s="12" t="s">
        <v>45</v>
      </c>
    </row>
    <row r="26" spans="1:6" x14ac:dyDescent="0.25">
      <c r="A26" s="61" t="s">
        <v>218</v>
      </c>
      <c r="B26" s="12" t="s">
        <v>46</v>
      </c>
      <c r="C26" s="12" t="s">
        <v>47</v>
      </c>
      <c r="D26" s="13">
        <v>79.38</v>
      </c>
      <c r="E26" s="14" t="s">
        <v>48</v>
      </c>
      <c r="F26" s="12" t="s">
        <v>49</v>
      </c>
    </row>
    <row r="27" spans="1:6" x14ac:dyDescent="0.25">
      <c r="A27" s="12" t="s">
        <v>50</v>
      </c>
      <c r="B27" s="12" t="s">
        <v>51</v>
      </c>
      <c r="C27" s="12" t="s">
        <v>52</v>
      </c>
      <c r="D27" s="13">
        <v>1.66</v>
      </c>
      <c r="E27" s="14" t="s">
        <v>53</v>
      </c>
      <c r="F27" s="12" t="s">
        <v>54</v>
      </c>
    </row>
    <row r="28" spans="1:6" x14ac:dyDescent="0.25">
      <c r="A28" s="12" t="s">
        <v>55</v>
      </c>
      <c r="B28" s="12" t="s">
        <v>56</v>
      </c>
      <c r="C28" s="12" t="s">
        <v>57</v>
      </c>
      <c r="D28" s="13">
        <v>800</v>
      </c>
      <c r="E28" s="14" t="s">
        <v>58</v>
      </c>
      <c r="F28" s="12" t="s">
        <v>59</v>
      </c>
    </row>
    <row r="29" spans="1:6" x14ac:dyDescent="0.25">
      <c r="A29" s="12" t="s">
        <v>60</v>
      </c>
      <c r="B29" s="12" t="s">
        <v>61</v>
      </c>
      <c r="C29" s="12" t="s">
        <v>62</v>
      </c>
      <c r="D29" s="13">
        <v>43.78</v>
      </c>
      <c r="E29" s="14" t="s">
        <v>63</v>
      </c>
      <c r="F29" s="12" t="s">
        <v>64</v>
      </c>
    </row>
    <row r="30" spans="1:6" x14ac:dyDescent="0.25">
      <c r="A30" s="12" t="s">
        <v>65</v>
      </c>
      <c r="B30" s="12" t="s">
        <v>66</v>
      </c>
      <c r="C30" s="12" t="s">
        <v>67</v>
      </c>
      <c r="D30" s="13">
        <v>2878.04</v>
      </c>
      <c r="E30" s="14" t="s">
        <v>68</v>
      </c>
      <c r="F30" s="12" t="s">
        <v>69</v>
      </c>
    </row>
    <row r="31" spans="1:6" x14ac:dyDescent="0.25">
      <c r="A31" s="12" t="s">
        <v>65</v>
      </c>
      <c r="B31" s="12" t="s">
        <v>66</v>
      </c>
      <c r="C31" s="12" t="s">
        <v>67</v>
      </c>
      <c r="D31" s="13">
        <v>4598.2700000000004</v>
      </c>
      <c r="E31" s="14" t="s">
        <v>70</v>
      </c>
      <c r="F31" s="12" t="s">
        <v>71</v>
      </c>
    </row>
    <row r="32" spans="1:6" x14ac:dyDescent="0.25">
      <c r="A32" s="12" t="s">
        <v>72</v>
      </c>
      <c r="B32" s="12" t="s">
        <v>73</v>
      </c>
      <c r="C32" s="12" t="s">
        <v>67</v>
      </c>
      <c r="D32" s="13">
        <v>367.85</v>
      </c>
      <c r="E32" s="14" t="s">
        <v>68</v>
      </c>
      <c r="F32" s="12" t="s">
        <v>69</v>
      </c>
    </row>
    <row r="33" spans="1:6" x14ac:dyDescent="0.25">
      <c r="A33" s="12" t="s">
        <v>74</v>
      </c>
      <c r="B33" s="12" t="s">
        <v>75</v>
      </c>
      <c r="C33" s="12" t="s">
        <v>76</v>
      </c>
      <c r="D33" s="13">
        <v>116.67</v>
      </c>
      <c r="E33" s="14" t="s">
        <v>77</v>
      </c>
      <c r="F33" s="12" t="s">
        <v>78</v>
      </c>
    </row>
    <row r="34" spans="1:6" x14ac:dyDescent="0.25">
      <c r="A34" s="12" t="s">
        <v>79</v>
      </c>
      <c r="B34" s="12" t="s">
        <v>80</v>
      </c>
      <c r="C34" s="12" t="s">
        <v>81</v>
      </c>
      <c r="D34" s="13">
        <v>84.94</v>
      </c>
      <c r="E34" s="14" t="s">
        <v>82</v>
      </c>
      <c r="F34" s="12" t="s">
        <v>83</v>
      </c>
    </row>
    <row r="35" spans="1:6" x14ac:dyDescent="0.25">
      <c r="A35" s="12" t="s">
        <v>84</v>
      </c>
      <c r="B35" s="12" t="s">
        <v>85</v>
      </c>
      <c r="C35" s="12" t="s">
        <v>86</v>
      </c>
      <c r="D35" s="13">
        <v>175.89</v>
      </c>
      <c r="E35" s="14" t="s">
        <v>53</v>
      </c>
      <c r="F35" s="12" t="s">
        <v>54</v>
      </c>
    </row>
    <row r="36" spans="1:6" x14ac:dyDescent="0.25">
      <c r="A36" s="12" t="s">
        <v>87</v>
      </c>
      <c r="B36" s="12" t="s">
        <v>88</v>
      </c>
      <c r="C36" s="12" t="s">
        <v>89</v>
      </c>
      <c r="D36" s="13">
        <v>10.62</v>
      </c>
      <c r="E36" s="14" t="s">
        <v>90</v>
      </c>
      <c r="F36" s="12" t="s">
        <v>91</v>
      </c>
    </row>
    <row r="37" spans="1:6" x14ac:dyDescent="0.25">
      <c r="A37" s="61" t="s">
        <v>219</v>
      </c>
      <c r="B37" s="12" t="s">
        <v>92</v>
      </c>
      <c r="C37" s="12" t="s">
        <v>93</v>
      </c>
      <c r="D37" s="13">
        <v>154.59</v>
      </c>
      <c r="E37" s="14" t="s">
        <v>94</v>
      </c>
      <c r="F37" s="12" t="s">
        <v>95</v>
      </c>
    </row>
    <row r="38" spans="1:6" x14ac:dyDescent="0.25">
      <c r="A38" s="61" t="s">
        <v>220</v>
      </c>
      <c r="B38" s="12" t="s">
        <v>96</v>
      </c>
      <c r="C38" s="12" t="s">
        <v>97</v>
      </c>
      <c r="D38" s="13">
        <v>166.2</v>
      </c>
      <c r="E38" s="14" t="s">
        <v>98</v>
      </c>
      <c r="F38" s="12" t="s">
        <v>99</v>
      </c>
    </row>
    <row r="39" spans="1:6" x14ac:dyDescent="0.25">
      <c r="A39" s="61" t="s">
        <v>220</v>
      </c>
      <c r="B39" s="12" t="s">
        <v>96</v>
      </c>
      <c r="C39" s="12" t="s">
        <v>97</v>
      </c>
      <c r="D39" s="13">
        <v>1128.04</v>
      </c>
      <c r="E39" s="14" t="s">
        <v>100</v>
      </c>
      <c r="F39" s="12" t="s">
        <v>101</v>
      </c>
    </row>
    <row r="40" spans="1:6" x14ac:dyDescent="0.25">
      <c r="A40" s="61" t="s">
        <v>220</v>
      </c>
      <c r="B40" s="61" t="s">
        <v>96</v>
      </c>
      <c r="C40" s="12" t="s">
        <v>102</v>
      </c>
      <c r="D40" s="13">
        <v>116.13</v>
      </c>
      <c r="E40" s="14" t="s">
        <v>103</v>
      </c>
      <c r="F40" s="12" t="s">
        <v>104</v>
      </c>
    </row>
    <row r="41" spans="1:6" s="31" customFormat="1" x14ac:dyDescent="0.25">
      <c r="A41" s="35" t="s">
        <v>205</v>
      </c>
      <c r="B41" s="35"/>
      <c r="C41" s="35"/>
      <c r="D41" s="36">
        <v>550</v>
      </c>
      <c r="E41" s="37">
        <v>3235200</v>
      </c>
      <c r="F41" s="35" t="s">
        <v>200</v>
      </c>
    </row>
    <row r="42" spans="1:6" x14ac:dyDescent="0.25">
      <c r="A42" s="12" t="s">
        <v>105</v>
      </c>
      <c r="B42" s="12" t="s">
        <v>106</v>
      </c>
      <c r="C42" s="12" t="s">
        <v>107</v>
      </c>
      <c r="D42" s="13">
        <v>1793.14</v>
      </c>
      <c r="E42" s="14" t="s">
        <v>48</v>
      </c>
      <c r="F42" s="12" t="s">
        <v>49</v>
      </c>
    </row>
    <row r="43" spans="1:6" x14ac:dyDescent="0.25">
      <c r="A43" s="12" t="s">
        <v>108</v>
      </c>
      <c r="B43" s="12" t="s">
        <v>109</v>
      </c>
      <c r="C43" s="12"/>
      <c r="D43" s="13">
        <v>104.06</v>
      </c>
      <c r="E43" s="14" t="s">
        <v>103</v>
      </c>
      <c r="F43" s="12" t="s">
        <v>104</v>
      </c>
    </row>
    <row r="44" spans="1:6" x14ac:dyDescent="0.25">
      <c r="A44" s="61" t="s">
        <v>221</v>
      </c>
      <c r="B44" s="12" t="s">
        <v>110</v>
      </c>
      <c r="C44" s="61" t="s">
        <v>222</v>
      </c>
      <c r="D44" s="13">
        <v>2056.19</v>
      </c>
      <c r="E44" s="14" t="s">
        <v>39</v>
      </c>
      <c r="F44" s="12" t="s">
        <v>40</v>
      </c>
    </row>
    <row r="45" spans="1:6" x14ac:dyDescent="0.25">
      <c r="A45" s="12" t="s">
        <v>111</v>
      </c>
      <c r="B45" s="12" t="s">
        <v>112</v>
      </c>
      <c r="C45" s="12" t="s">
        <v>113</v>
      </c>
      <c r="D45" s="13">
        <v>690.51</v>
      </c>
      <c r="E45" s="14" t="s">
        <v>114</v>
      </c>
      <c r="F45" s="12" t="s">
        <v>115</v>
      </c>
    </row>
    <row r="46" spans="1:6" x14ac:dyDescent="0.25">
      <c r="A46" s="12" t="s">
        <v>116</v>
      </c>
      <c r="B46" s="12" t="s">
        <v>117</v>
      </c>
      <c r="C46" s="12" t="s">
        <v>118</v>
      </c>
      <c r="D46" s="13">
        <v>804</v>
      </c>
      <c r="E46" s="14" t="s">
        <v>114</v>
      </c>
      <c r="F46" s="12" t="s">
        <v>115</v>
      </c>
    </row>
    <row r="47" spans="1:6" x14ac:dyDescent="0.25">
      <c r="A47" s="12" t="s">
        <v>116</v>
      </c>
      <c r="B47" s="12" t="s">
        <v>117</v>
      </c>
      <c r="C47" s="12" t="s">
        <v>118</v>
      </c>
      <c r="D47" s="13">
        <v>13.2</v>
      </c>
      <c r="E47" s="14" t="s">
        <v>34</v>
      </c>
      <c r="F47" s="12" t="s">
        <v>35</v>
      </c>
    </row>
    <row r="48" spans="1:6" x14ac:dyDescent="0.25">
      <c r="A48" s="12" t="s">
        <v>119</v>
      </c>
      <c r="B48" s="12" t="s">
        <v>109</v>
      </c>
      <c r="C48" s="12"/>
      <c r="D48" s="13">
        <v>76</v>
      </c>
      <c r="E48" s="14" t="s">
        <v>120</v>
      </c>
      <c r="F48" s="12" t="s">
        <v>121</v>
      </c>
    </row>
    <row r="49" spans="1:6" x14ac:dyDescent="0.25">
      <c r="A49" s="12" t="s">
        <v>122</v>
      </c>
      <c r="B49" s="12" t="s">
        <v>123</v>
      </c>
      <c r="C49" s="61" t="s">
        <v>223</v>
      </c>
      <c r="D49" s="13">
        <v>140.08000000000001</v>
      </c>
      <c r="E49" s="14" t="s">
        <v>39</v>
      </c>
      <c r="F49" s="12" t="s">
        <v>40</v>
      </c>
    </row>
    <row r="50" spans="1:6" x14ac:dyDescent="0.25">
      <c r="A50" s="12" t="s">
        <v>124</v>
      </c>
      <c r="B50" s="12" t="s">
        <v>125</v>
      </c>
      <c r="C50" s="12" t="s">
        <v>126</v>
      </c>
      <c r="D50" s="13">
        <v>261.32</v>
      </c>
      <c r="E50" s="14" t="s">
        <v>22</v>
      </c>
      <c r="F50" s="12" t="s">
        <v>23</v>
      </c>
    </row>
    <row r="51" spans="1:6" x14ac:dyDescent="0.25">
      <c r="A51" s="12" t="s">
        <v>124</v>
      </c>
      <c r="B51" s="12" t="s">
        <v>125</v>
      </c>
      <c r="C51" s="12" t="s">
        <v>126</v>
      </c>
      <c r="D51" s="13">
        <v>214.64</v>
      </c>
      <c r="E51" s="14" t="s">
        <v>24</v>
      </c>
      <c r="F51" s="12" t="s">
        <v>25</v>
      </c>
    </row>
    <row r="52" spans="1:6" x14ac:dyDescent="0.25">
      <c r="A52" s="12" t="s">
        <v>124</v>
      </c>
      <c r="B52" s="12" t="s">
        <v>125</v>
      </c>
      <c r="C52" s="12" t="s">
        <v>126</v>
      </c>
      <c r="D52" s="13">
        <v>1237.8599999999999</v>
      </c>
      <c r="E52" s="14" t="s">
        <v>39</v>
      </c>
      <c r="F52" s="12" t="s">
        <v>40</v>
      </c>
    </row>
    <row r="53" spans="1:6" x14ac:dyDescent="0.25">
      <c r="A53" s="12" t="s">
        <v>124</v>
      </c>
      <c r="B53" s="12" t="s">
        <v>125</v>
      </c>
      <c r="C53" s="12" t="s">
        <v>126</v>
      </c>
      <c r="D53" s="13">
        <v>2103.7600000000002</v>
      </c>
      <c r="E53" s="14" t="s">
        <v>127</v>
      </c>
      <c r="F53" s="12" t="s">
        <v>128</v>
      </c>
    </row>
    <row r="54" spans="1:6" x14ac:dyDescent="0.25">
      <c r="A54" s="12" t="s">
        <v>129</v>
      </c>
      <c r="B54" s="12" t="s">
        <v>130</v>
      </c>
      <c r="C54" s="12" t="s">
        <v>131</v>
      </c>
      <c r="D54" s="13">
        <v>975</v>
      </c>
      <c r="E54" s="14" t="s">
        <v>22</v>
      </c>
      <c r="F54" s="12" t="s">
        <v>23</v>
      </c>
    </row>
    <row r="55" spans="1:6" x14ac:dyDescent="0.25">
      <c r="A55" s="12" t="s">
        <v>132</v>
      </c>
      <c r="B55" s="12" t="s">
        <v>109</v>
      </c>
      <c r="C55" s="12"/>
      <c r="D55" s="13">
        <v>3679.68</v>
      </c>
      <c r="E55" s="14" t="s">
        <v>39</v>
      </c>
      <c r="F55" s="12" t="s">
        <v>40</v>
      </c>
    </row>
    <row r="56" spans="1:6" x14ac:dyDescent="0.25">
      <c r="A56" s="12" t="s">
        <v>133</v>
      </c>
      <c r="B56" s="12" t="s">
        <v>134</v>
      </c>
      <c r="C56" s="12" t="s">
        <v>135</v>
      </c>
      <c r="D56" s="13">
        <v>71.599999999999994</v>
      </c>
      <c r="E56" s="14" t="s">
        <v>127</v>
      </c>
      <c r="F56" s="12" t="s">
        <v>128</v>
      </c>
    </row>
    <row r="57" spans="1:6" x14ac:dyDescent="0.25">
      <c r="A57" s="61" t="s">
        <v>224</v>
      </c>
      <c r="B57" s="12" t="s">
        <v>136</v>
      </c>
      <c r="C57" s="12" t="s">
        <v>137</v>
      </c>
      <c r="D57" s="13">
        <v>1370.82</v>
      </c>
      <c r="E57" s="14" t="s">
        <v>39</v>
      </c>
      <c r="F57" s="12" t="s">
        <v>40</v>
      </c>
    </row>
    <row r="58" spans="1:6" x14ac:dyDescent="0.25">
      <c r="A58" s="12" t="s">
        <v>138</v>
      </c>
      <c r="B58" s="12" t="s">
        <v>139</v>
      </c>
      <c r="C58" s="12" t="s">
        <v>140</v>
      </c>
      <c r="D58" s="13">
        <v>5271.48</v>
      </c>
      <c r="E58" s="14" t="s">
        <v>39</v>
      </c>
      <c r="F58" s="12" t="s">
        <v>40</v>
      </c>
    </row>
    <row r="59" spans="1:6" x14ac:dyDescent="0.25">
      <c r="A59" s="12" t="s">
        <v>141</v>
      </c>
      <c r="B59" s="12" t="s">
        <v>142</v>
      </c>
      <c r="C59" s="12" t="s">
        <v>143</v>
      </c>
      <c r="D59" s="13">
        <v>2137.2600000000002</v>
      </c>
      <c r="E59" s="14" t="s">
        <v>39</v>
      </c>
      <c r="F59" s="12" t="s">
        <v>40</v>
      </c>
    </row>
    <row r="60" spans="1:6" x14ac:dyDescent="0.25">
      <c r="A60" s="12" t="s">
        <v>144</v>
      </c>
      <c r="B60" s="12" t="s">
        <v>145</v>
      </c>
      <c r="C60" s="12" t="s">
        <v>146</v>
      </c>
      <c r="D60" s="13">
        <v>555.5</v>
      </c>
      <c r="E60" s="14" t="s">
        <v>29</v>
      </c>
      <c r="F60" s="12" t="s">
        <v>30</v>
      </c>
    </row>
    <row r="61" spans="1:6" x14ac:dyDescent="0.25">
      <c r="A61" s="12" t="s">
        <v>147</v>
      </c>
      <c r="B61" s="12" t="s">
        <v>109</v>
      </c>
      <c r="C61" s="12"/>
      <c r="D61" s="13">
        <v>462.5</v>
      </c>
      <c r="E61" s="14" t="s">
        <v>39</v>
      </c>
      <c r="F61" s="12" t="s">
        <v>40</v>
      </c>
    </row>
    <row r="62" spans="1:6" x14ac:dyDescent="0.25">
      <c r="A62" s="12" t="s">
        <v>148</v>
      </c>
      <c r="B62" s="12" t="s">
        <v>149</v>
      </c>
      <c r="C62" s="12" t="s">
        <v>150</v>
      </c>
      <c r="D62" s="13">
        <v>2218.6</v>
      </c>
      <c r="E62" s="14" t="s">
        <v>39</v>
      </c>
      <c r="F62" s="12" t="s">
        <v>40</v>
      </c>
    </row>
    <row r="63" spans="1:6" x14ac:dyDescent="0.25">
      <c r="A63" s="12" t="s">
        <v>151</v>
      </c>
      <c r="B63" s="12" t="s">
        <v>152</v>
      </c>
      <c r="C63" s="12" t="s">
        <v>153</v>
      </c>
      <c r="D63" s="13">
        <v>74</v>
      </c>
      <c r="E63" s="14" t="s">
        <v>154</v>
      </c>
      <c r="F63" s="12" t="s">
        <v>155</v>
      </c>
    </row>
    <row r="64" spans="1:6" x14ac:dyDescent="0.25">
      <c r="A64" s="12" t="s">
        <v>156</v>
      </c>
      <c r="B64" s="12" t="s">
        <v>157</v>
      </c>
      <c r="C64" s="12" t="s">
        <v>158</v>
      </c>
      <c r="D64" s="13">
        <v>3209.45</v>
      </c>
      <c r="E64" s="14" t="s">
        <v>22</v>
      </c>
      <c r="F64" s="12" t="s">
        <v>23</v>
      </c>
    </row>
    <row r="65" spans="1:6" x14ac:dyDescent="0.25">
      <c r="A65" s="12" t="s">
        <v>159</v>
      </c>
      <c r="B65" s="12" t="s">
        <v>160</v>
      </c>
      <c r="C65" s="12" t="s">
        <v>161</v>
      </c>
      <c r="D65" s="13">
        <v>209.24</v>
      </c>
      <c r="E65" s="14" t="s">
        <v>162</v>
      </c>
      <c r="F65" s="12" t="s">
        <v>163</v>
      </c>
    </row>
    <row r="66" spans="1:6" s="60" customFormat="1" x14ac:dyDescent="0.25">
      <c r="A66" s="61" t="s">
        <v>216</v>
      </c>
      <c r="B66" s="61"/>
      <c r="C66" s="61"/>
      <c r="D66" s="62">
        <v>39.619999999999997</v>
      </c>
      <c r="E66" s="63">
        <v>3291100</v>
      </c>
      <c r="F66" s="61" t="s">
        <v>213</v>
      </c>
    </row>
    <row r="67" spans="1:6" s="60" customFormat="1" x14ac:dyDescent="0.25">
      <c r="A67" s="61" t="s">
        <v>217</v>
      </c>
      <c r="B67" s="61"/>
      <c r="C67" s="61"/>
      <c r="D67" s="62">
        <v>39.619999999999997</v>
      </c>
      <c r="E67" s="63">
        <v>3291100</v>
      </c>
      <c r="F67" s="61" t="s">
        <v>213</v>
      </c>
    </row>
    <row r="68" spans="1:6" x14ac:dyDescent="0.25">
      <c r="A68" s="12" t="s">
        <v>164</v>
      </c>
      <c r="B68" s="12" t="s">
        <v>165</v>
      </c>
      <c r="C68" s="12" t="s">
        <v>166</v>
      </c>
      <c r="D68" s="13">
        <v>1135.2</v>
      </c>
      <c r="E68" s="14" t="s">
        <v>24</v>
      </c>
      <c r="F68" s="12" t="s">
        <v>25</v>
      </c>
    </row>
    <row r="69" spans="1:6" x14ac:dyDescent="0.25">
      <c r="A69" s="12" t="s">
        <v>167</v>
      </c>
      <c r="B69" s="12" t="s">
        <v>168</v>
      </c>
      <c r="C69" s="12" t="s">
        <v>169</v>
      </c>
      <c r="D69" s="13">
        <v>480.7</v>
      </c>
      <c r="E69" s="14" t="s">
        <v>127</v>
      </c>
      <c r="F69" s="12" t="s">
        <v>128</v>
      </c>
    </row>
    <row r="70" spans="1:6" x14ac:dyDescent="0.25">
      <c r="A70" s="12" t="s">
        <v>170</v>
      </c>
      <c r="B70" s="12" t="s">
        <v>171</v>
      </c>
      <c r="C70" s="12" t="s">
        <v>172</v>
      </c>
      <c r="D70" s="13">
        <v>3096.94</v>
      </c>
      <c r="E70" s="14" t="s">
        <v>173</v>
      </c>
      <c r="F70" s="12" t="s">
        <v>174</v>
      </c>
    </row>
    <row r="71" spans="1:6" x14ac:dyDescent="0.25">
      <c r="A71" s="12" t="s">
        <v>175</v>
      </c>
      <c r="B71" s="12" t="s">
        <v>176</v>
      </c>
      <c r="C71" s="12" t="s">
        <v>177</v>
      </c>
      <c r="D71" s="13">
        <v>105.4</v>
      </c>
      <c r="E71" s="14" t="s">
        <v>178</v>
      </c>
      <c r="F71" s="12" t="s">
        <v>179</v>
      </c>
    </row>
    <row r="72" spans="1:6" x14ac:dyDescent="0.25">
      <c r="A72" s="12" t="s">
        <v>175</v>
      </c>
      <c r="B72" s="12" t="s">
        <v>176</v>
      </c>
      <c r="C72" s="12" t="s">
        <v>177</v>
      </c>
      <c r="D72" s="13">
        <v>225.58</v>
      </c>
      <c r="E72" s="14" t="s">
        <v>180</v>
      </c>
      <c r="F72" s="12" t="s">
        <v>181</v>
      </c>
    </row>
    <row r="73" spans="1:6" x14ac:dyDescent="0.25">
      <c r="A73" s="12" t="s">
        <v>182</v>
      </c>
      <c r="B73" s="12" t="s">
        <v>183</v>
      </c>
      <c r="C73" s="12" t="s">
        <v>184</v>
      </c>
      <c r="D73" s="13">
        <v>187.5</v>
      </c>
      <c r="E73" s="14" t="s">
        <v>29</v>
      </c>
      <c r="F73" s="12" t="s">
        <v>30</v>
      </c>
    </row>
    <row r="74" spans="1:6" x14ac:dyDescent="0.25">
      <c r="A74" s="12" t="s">
        <v>182</v>
      </c>
      <c r="B74" s="12" t="s">
        <v>183</v>
      </c>
      <c r="C74" s="12" t="s">
        <v>184</v>
      </c>
      <c r="D74" s="13">
        <v>3070.25</v>
      </c>
      <c r="E74" s="14" t="s">
        <v>120</v>
      </c>
      <c r="F74" s="12" t="s">
        <v>121</v>
      </c>
    </row>
    <row r="75" spans="1:6" x14ac:dyDescent="0.25">
      <c r="A75" s="12" t="s">
        <v>185</v>
      </c>
      <c r="B75" s="12" t="s">
        <v>186</v>
      </c>
      <c r="C75" s="12" t="s">
        <v>187</v>
      </c>
      <c r="D75" s="13">
        <v>196.35</v>
      </c>
      <c r="E75" s="14" t="s">
        <v>188</v>
      </c>
      <c r="F75" s="12" t="s">
        <v>189</v>
      </c>
    </row>
    <row r="76" spans="1:6" x14ac:dyDescent="0.25">
      <c r="A76" s="12" t="s">
        <v>190</v>
      </c>
      <c r="B76" s="12" t="s">
        <v>191</v>
      </c>
      <c r="C76" s="12" t="s">
        <v>192</v>
      </c>
      <c r="D76" s="13">
        <v>13215.83</v>
      </c>
      <c r="E76" s="14" t="s">
        <v>39</v>
      </c>
      <c r="F76" s="12" t="s">
        <v>40</v>
      </c>
    </row>
    <row r="77" spans="1:6" x14ac:dyDescent="0.25">
      <c r="A77" s="12" t="s">
        <v>193</v>
      </c>
      <c r="B77" s="12" t="s">
        <v>194</v>
      </c>
      <c r="C77" s="12" t="s">
        <v>195</v>
      </c>
      <c r="D77" s="13">
        <v>1089.0999999999999</v>
      </c>
      <c r="E77" s="14" t="s">
        <v>196</v>
      </c>
      <c r="F77" s="12" t="s">
        <v>197</v>
      </c>
    </row>
    <row r="78" spans="1:6" x14ac:dyDescent="0.25">
      <c r="A78" s="39" t="s">
        <v>206</v>
      </c>
      <c r="B78" s="39"/>
      <c r="C78" s="39"/>
      <c r="D78" s="40">
        <v>400</v>
      </c>
      <c r="E78" s="41">
        <v>3235200</v>
      </c>
      <c r="F78" s="39" t="s">
        <v>200</v>
      </c>
    </row>
    <row r="79" spans="1:6" s="38" customFormat="1" x14ac:dyDescent="0.25">
      <c r="A79" s="47"/>
      <c r="B79" s="47"/>
      <c r="C79" s="47"/>
      <c r="D79" s="48"/>
      <c r="E79" s="46"/>
      <c r="F79" s="49"/>
    </row>
    <row r="80" spans="1:6" s="38" customFormat="1" x14ac:dyDescent="0.25">
      <c r="A80" s="47" t="s">
        <v>207</v>
      </c>
      <c r="B80" s="47"/>
      <c r="C80" s="47"/>
      <c r="D80" s="67">
        <v>10022.290000000001</v>
      </c>
      <c r="E80" s="46">
        <v>3721270</v>
      </c>
      <c r="F80" s="47" t="s">
        <v>208</v>
      </c>
    </row>
    <row r="81" spans="1:6" s="38" customFormat="1" x14ac:dyDescent="0.25">
      <c r="A81" s="47"/>
      <c r="B81" s="47"/>
      <c r="C81" s="47"/>
      <c r="D81" s="48"/>
      <c r="E81" s="46"/>
      <c r="F81" s="47"/>
    </row>
    <row r="82" spans="1:6" s="38" customFormat="1" x14ac:dyDescent="0.25">
      <c r="A82" s="47" t="s">
        <v>209</v>
      </c>
      <c r="B82" s="47"/>
      <c r="C82" s="47"/>
      <c r="D82" s="48">
        <v>297729.48</v>
      </c>
      <c r="E82" s="46">
        <v>31</v>
      </c>
      <c r="F82" s="47" t="s">
        <v>210</v>
      </c>
    </row>
    <row r="83" spans="1:6" s="38" customFormat="1" x14ac:dyDescent="0.25">
      <c r="A83" s="50" t="s">
        <v>211</v>
      </c>
      <c r="B83" s="50"/>
      <c r="C83" s="50"/>
      <c r="D83" s="51">
        <v>3824.98</v>
      </c>
      <c r="E83" s="50">
        <v>31</v>
      </c>
      <c r="F83" s="50" t="s">
        <v>210</v>
      </c>
    </row>
    <row r="84" spans="1:6" s="38" customFormat="1" x14ac:dyDescent="0.25">
      <c r="A84" s="19"/>
      <c r="B84" s="19"/>
      <c r="C84" s="19"/>
      <c r="D84" s="42"/>
      <c r="E84" s="43"/>
      <c r="F84" s="19"/>
    </row>
    <row r="85" spans="1:6" x14ac:dyDescent="0.25">
      <c r="A85" s="15"/>
      <c r="B85" s="15"/>
      <c r="C85" s="17" t="s">
        <v>198</v>
      </c>
      <c r="D85" s="18">
        <f>SUM(D11:D83)</f>
        <v>383628.56999999995</v>
      </c>
      <c r="E85" s="16"/>
      <c r="F85" s="15"/>
    </row>
    <row r="91" spans="1:6" x14ac:dyDescent="0.25">
      <c r="D91" s="44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Vidmar</dc:creator>
  <cp:lastModifiedBy>Željka Vidmar</cp:lastModifiedBy>
  <cp:lastPrinted>2026-09-14T10:18:29Z</cp:lastPrinted>
  <dcterms:created xsi:type="dcterms:W3CDTF">2026-09-14T09:17:05Z</dcterms:created>
  <dcterms:modified xsi:type="dcterms:W3CDTF">2026-09-14T10:18:32Z</dcterms:modified>
</cp:coreProperties>
</file>