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zvidmar_socskrb_hr/Documents/Radna površina/radno_Željka/Obvezni izvještaji/Objava informacija o trošenju sredstava/2026/"/>
    </mc:Choice>
  </mc:AlternateContent>
  <xr:revisionPtr revIDLastSave="38" documentId="11_C8A6A2C4D195F0D411BE0BCF46A56BA314A9F0DC" xr6:coauthVersionLast="47" xr6:coauthVersionMax="47" xr10:uidLastSave="{082DAA1C-28C7-41F8-8C1D-C81A723E45F5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5" i="1" l="1"/>
</calcChain>
</file>

<file path=xl/sharedStrings.xml><?xml version="1.0" encoding="utf-8"?>
<sst xmlns="http://schemas.openxmlformats.org/spreadsheetml/2006/main" count="387" uniqueCount="254">
  <si>
    <t>Datum:  14.08.2026</t>
  </si>
  <si>
    <t>DOM ZA ODRASLE OSOBE LJESKOVICA</t>
  </si>
  <si>
    <t>ČAGLIN  Josipa Kneževića 41</t>
  </si>
  <si>
    <t>2390001-1100019554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</si>
  <si>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</si>
  <si>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</si>
  <si>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</si>
  <si>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</si>
  <si>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</si>
  <si>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</si>
  <si>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</si>
  <si>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</si>
  <si>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AI STUDIO d.o.o. </t>
  </si>
  <si>
    <t>83247361073</t>
  </si>
  <si>
    <t>Ulica Divka Budaka 1D ,Zagreb</t>
  </si>
  <si>
    <t>3233900</t>
  </si>
  <si>
    <t>Ostale usluge promidžbe i informiranja</t>
  </si>
  <si>
    <t xml:space="preserve">ALLES d.o.o. </t>
  </si>
  <si>
    <t>23412849119</t>
  </si>
  <si>
    <t>Industrijska 40 ,Požega</t>
  </si>
  <si>
    <t>3225100</t>
  </si>
  <si>
    <t>Sitni inventar</t>
  </si>
  <si>
    <t xml:space="preserve">AUTO TETAK d.o.o. </t>
  </si>
  <si>
    <t>96519969439</t>
  </si>
  <si>
    <t>Jordanovac 110 ,Zagreb</t>
  </si>
  <si>
    <t>3211900</t>
  </si>
  <si>
    <t>Ostali rashodi za službena putovanja</t>
  </si>
  <si>
    <t>3232300</t>
  </si>
  <si>
    <t>Usluge tekućeg i investicijskog održavanja prijevoznih sredstava</t>
  </si>
  <si>
    <t xml:space="preserve">Bon-Ton d.o.o. </t>
  </si>
  <si>
    <t>52931027628</t>
  </si>
  <si>
    <t>Malomlačka 7 ,Zagreb</t>
  </si>
  <si>
    <t>3221400</t>
  </si>
  <si>
    <t>Materijal i sredstva za čišćenje i održavanje</t>
  </si>
  <si>
    <t>3221600</t>
  </si>
  <si>
    <t>Materijal za higijenske potrebe i njegu</t>
  </si>
  <si>
    <t xml:space="preserve">COLOR TRGOVINA d.o.o. </t>
  </si>
  <si>
    <t>44543107610</t>
  </si>
  <si>
    <t>Industrijska 42 ,Požega</t>
  </si>
  <si>
    <t>3224100</t>
  </si>
  <si>
    <t>Materijal i dijelovi za tekuće i inveticijsko održavanje građevinskih objekata</t>
  </si>
  <si>
    <t xml:space="preserve">DUKAT d.d. </t>
  </si>
  <si>
    <t>25457712630</t>
  </si>
  <si>
    <t>Marijana Čavića 9 ,Zagreb</t>
  </si>
  <si>
    <t>3222400</t>
  </si>
  <si>
    <t>Namirnice</t>
  </si>
  <si>
    <t xml:space="preserve">DUPIN d.o.o. </t>
  </si>
  <si>
    <t>31062429092</t>
  </si>
  <si>
    <t>Dvorničićeva 22 ,Zagreb</t>
  </si>
  <si>
    <t xml:space="preserve">ĐAJA GRADNJA d.o.o </t>
  </si>
  <si>
    <t>23948747082</t>
  </si>
  <si>
    <t>Braće Radića 31 ,Čaglin</t>
  </si>
  <si>
    <t>3232100</t>
  </si>
  <si>
    <t>Usluge tekućeg i investicijskog održavanja građevinskih objekata</t>
  </si>
  <si>
    <t>13970735570</t>
  </si>
  <si>
    <t>3232200</t>
  </si>
  <si>
    <t>Usluge tekućeg i investicijskog održavanja postrojenja i opreme</t>
  </si>
  <si>
    <t xml:space="preserve">Enel Split d.o.o. </t>
  </si>
  <si>
    <t>34987217891</t>
  </si>
  <si>
    <t>Trg hrv.bratske zaj. 8 ,Split</t>
  </si>
  <si>
    <t>3238100</t>
  </si>
  <si>
    <t>Usluge ažuriranja računalnih baza</t>
  </si>
  <si>
    <t>EXCIDO d.o.o. za trgovinu i usluge</t>
  </si>
  <si>
    <t>05256171950</t>
  </si>
  <si>
    <t>Josipa Kozarca 25 ,Tenja</t>
  </si>
  <si>
    <t>3234200</t>
  </si>
  <si>
    <t>Iznošenje i odvoz smeća</t>
  </si>
  <si>
    <t xml:space="preserve">Financijska agencija </t>
  </si>
  <si>
    <t>85821130368</t>
  </si>
  <si>
    <t>Ulica grada Vukovara 70 ,Zagreb</t>
  </si>
  <si>
    <t>3431200</t>
  </si>
  <si>
    <t>Usluge platnog prometa</t>
  </si>
  <si>
    <t>07676693758</t>
  </si>
  <si>
    <t xml:space="preserve">FRIPO-SAAN d.o.o.  </t>
  </si>
  <si>
    <t>12809200422</t>
  </si>
  <si>
    <t>Trstenjakova 9 ,Zagreb</t>
  </si>
  <si>
    <t xml:space="preserve">GRAD POŽEGA  </t>
  </si>
  <si>
    <t>95699596710</t>
  </si>
  <si>
    <t>Trg Svetog Trojstva 1 ,Požega</t>
  </si>
  <si>
    <t>3234900</t>
  </si>
  <si>
    <t>Ostale komunalne usluge</t>
  </si>
  <si>
    <t xml:space="preserve">HEP-OPSKRBA d.o.o. </t>
  </si>
  <si>
    <t>63073332379</t>
  </si>
  <si>
    <t>Ulica grada Vukovara 37 ,Zagreb</t>
  </si>
  <si>
    <t>3223100</t>
  </si>
  <si>
    <t>Električna energija</t>
  </si>
  <si>
    <t>3223110</t>
  </si>
  <si>
    <t>Električna energija - objedinjena nabava</t>
  </si>
  <si>
    <t xml:space="preserve">HEP ELEKTRA d.o.o. </t>
  </si>
  <si>
    <t>43965974818</t>
  </si>
  <si>
    <t xml:space="preserve">HEP PLIN d.o.o. </t>
  </si>
  <si>
    <t>41317489366</t>
  </si>
  <si>
    <t>Ulica cara Hadrijana 7 ,Osijek</t>
  </si>
  <si>
    <t>3223300</t>
  </si>
  <si>
    <t>Plin</t>
  </si>
  <si>
    <t xml:space="preserve">HERZ d.d. </t>
  </si>
  <si>
    <t>54576376096</t>
  </si>
  <si>
    <t>Vilima Justa 20 ,Požega</t>
  </si>
  <si>
    <t>3239400</t>
  </si>
  <si>
    <t>Usluge pri registraciji prijevoznih sredstava</t>
  </si>
  <si>
    <t>87311810356</t>
  </si>
  <si>
    <t>Poštanska ulica 9 ,Velika Gorica</t>
  </si>
  <si>
    <t>3231310</t>
  </si>
  <si>
    <t>Poštanske usluge - objedinjena nabava</t>
  </si>
  <si>
    <t xml:space="preserve">HRVATSKA POŠTANSKA BANKA  </t>
  </si>
  <si>
    <t>87939104217</t>
  </si>
  <si>
    <t>Jurišićeva 4 ,Zagreb</t>
  </si>
  <si>
    <t xml:space="preserve">HRVATSKA RADIOTELEVIZIJA  </t>
  </si>
  <si>
    <t>68419124305</t>
  </si>
  <si>
    <t>Prisavlje 3 ,Zagreb</t>
  </si>
  <si>
    <t>3295900</t>
  </si>
  <si>
    <t>Ostale pristojbe i naknade</t>
  </si>
  <si>
    <t>81793146560</t>
  </si>
  <si>
    <t>Radnička cesta 21 ,Zagreb</t>
  </si>
  <si>
    <t>3231110</t>
  </si>
  <si>
    <t>Usluge u pokretnoj komunikacijskoj mreži - mobilna objedinjena nabava</t>
  </si>
  <si>
    <t>27759560625</t>
  </si>
  <si>
    <t>Av. V. Holjevca 10 ,Zagreb</t>
  </si>
  <si>
    <t>3223480</t>
  </si>
  <si>
    <t>Opskrba gorivom na benzinskim postajama - objedinjena nabava</t>
  </si>
  <si>
    <t>Av. Većeslava Holjevca 10 ,Zagreb</t>
  </si>
  <si>
    <t>3235300</t>
  </si>
  <si>
    <t>Zakupnine i najamnine za opremu</t>
  </si>
  <si>
    <t xml:space="preserve">INTER d.o.o.  </t>
  </si>
  <si>
    <t>26671244725</t>
  </si>
  <si>
    <t>Srednje selo 57 ,Pleternica</t>
  </si>
  <si>
    <t>3722980</t>
  </si>
  <si>
    <t>Kulturno - zabavne potrebe korisnika</t>
  </si>
  <si>
    <t>IRMAX D.O.O. ZA USLUGE I TRGOVINU</t>
  </si>
  <si>
    <t>35641055115</t>
  </si>
  <si>
    <t>3225200</t>
  </si>
  <si>
    <t>Autogume</t>
  </si>
  <si>
    <t xml:space="preserve">JOZIĆ TRGOVINA d.o.o. </t>
  </si>
  <si>
    <t>03751448902</t>
  </si>
  <si>
    <t>Bana Josipa Jelačića 19 ,Pleternica</t>
  </si>
  <si>
    <t>3222910</t>
  </si>
  <si>
    <t>Materijal za proizvodnu djelatnost</t>
  </si>
  <si>
    <t xml:space="preserve">KARDIAN D.O.O. </t>
  </si>
  <si>
    <t>17406113186</t>
  </si>
  <si>
    <t xml:space="preserve">KOMUNALAC ČAGLIN d.o.o. </t>
  </si>
  <si>
    <t>71662945348</t>
  </si>
  <si>
    <t>Kralja Tomislava 56E ,Čaglin</t>
  </si>
  <si>
    <t xml:space="preserve">KOMUNALAC POŽEGA d.o.o. </t>
  </si>
  <si>
    <t>99740428762</t>
  </si>
  <si>
    <t>Vukovarska 8 ,Požega</t>
  </si>
  <si>
    <t>KOPIREX vl. Josip Gelemanović</t>
  </si>
  <si>
    <t/>
  </si>
  <si>
    <t>07179054100</t>
  </si>
  <si>
    <t xml:space="preserve">Ljekarne Rajić </t>
  </si>
  <si>
    <t>58727140717</t>
  </si>
  <si>
    <t>Matije Gupca 4 ,Požega</t>
  </si>
  <si>
    <t>3222930</t>
  </si>
  <si>
    <t>Materijal za zdravstvenu zaštitu i njegu korisnika</t>
  </si>
  <si>
    <t>3236900</t>
  </si>
  <si>
    <t>Ostale zdravstvene i veterinarske usluge</t>
  </si>
  <si>
    <t xml:space="preserve">LJEKARNE VESNA TOPOL </t>
  </si>
  <si>
    <t>82658342199</t>
  </si>
  <si>
    <t>Ulica Svetog Roka 18 ,Požega</t>
  </si>
  <si>
    <t xml:space="preserve">NARODNE NOVINE d.d. </t>
  </si>
  <si>
    <t>64546066176</t>
  </si>
  <si>
    <t>Savski gaj XIII. 6 ,Zagreb</t>
  </si>
  <si>
    <t>Narodni trgovački lanac d.o.o.</t>
  </si>
  <si>
    <t>78344221376</t>
  </si>
  <si>
    <t>Soblinečka 55 ,Sesvete</t>
  </si>
  <si>
    <t>3222940</t>
  </si>
  <si>
    <t>Materijal za radnu okupaciju korisnika</t>
  </si>
  <si>
    <t xml:space="preserve">OPG ĐURINOVIĆ IGOR </t>
  </si>
  <si>
    <t>Pekara Šafar, obrt za proizv. vl.Matej Šafar</t>
  </si>
  <si>
    <t>07977096210</t>
  </si>
  <si>
    <t>Rudolfa Steinera 7 ,Čakovec</t>
  </si>
  <si>
    <t xml:space="preserve">PIK VRBOVEC plus d.o.o. </t>
  </si>
  <si>
    <t>41976933718</t>
  </si>
  <si>
    <t>Zagrebačka 148 ,Vrbovec</t>
  </si>
  <si>
    <t xml:space="preserve">Podravka d.d. </t>
  </si>
  <si>
    <t>18928523252</t>
  </si>
  <si>
    <t>Ante Starčevića 32 ,Koprivnica</t>
  </si>
  <si>
    <t xml:space="preserve">POLJANA d.o.o. </t>
  </si>
  <si>
    <t>17801955358</t>
  </si>
  <si>
    <t>Osječka 34 ,Požega</t>
  </si>
  <si>
    <t>3224300</t>
  </si>
  <si>
    <t>Materijal i dijelovi za tekuće i investicijsko održavanje prijevoznih sredstava</t>
  </si>
  <si>
    <t>Ribarnica Šaran vl. Zlatko Briš</t>
  </si>
  <si>
    <t xml:space="preserve">ROTO DINAMIC d.o.o. </t>
  </si>
  <si>
    <t>24723122482</t>
  </si>
  <si>
    <t>Ulica grada Wirgesa 14 ,Samobor</t>
  </si>
  <si>
    <t xml:space="preserve">SAPONIA d.d. </t>
  </si>
  <si>
    <t>37879152548</t>
  </si>
  <si>
    <t>Matije Gupca 2 ,Osijek</t>
  </si>
  <si>
    <t xml:space="preserve">TEKIJA d.o.o.  </t>
  </si>
  <si>
    <t>57790565988</t>
  </si>
  <si>
    <t>Vodovodna 1 ,Požega</t>
  </si>
  <si>
    <t>3234100</t>
  </si>
  <si>
    <t>Opskrba vodom</t>
  </si>
  <si>
    <t xml:space="preserve">Telemach Hrvatska d.o.o. </t>
  </si>
  <si>
    <t>70133616033</t>
  </si>
  <si>
    <t>Josipa Marohnića 1 ,Zagreb</t>
  </si>
  <si>
    <t>3231100</t>
  </si>
  <si>
    <t>Usluge telefona, telefaksa</t>
  </si>
  <si>
    <t>3231120</t>
  </si>
  <si>
    <t>Usluge u nepokretnoj komunikacijskoj mreži - fiksna objedinjena nabava</t>
  </si>
  <si>
    <t xml:space="preserve">TIA PARTNER d.o.o. </t>
  </si>
  <si>
    <t>62259448741</t>
  </si>
  <si>
    <t xml:space="preserve">Kukuljanovo 409 ,Kukuljanovo </t>
  </si>
  <si>
    <t xml:space="preserve">TLN INSTALACIJE d.o.o. </t>
  </si>
  <si>
    <t>43932340662</t>
  </si>
  <si>
    <t>Ivana Gundulića 12 ,Požega</t>
  </si>
  <si>
    <t>4511100</t>
  </si>
  <si>
    <t>Dodatna ulaganja u građevinskim objektima</t>
  </si>
  <si>
    <t xml:space="preserve">TO-MA PVC STOLARIJA d.o.o </t>
  </si>
  <si>
    <t>77657796100</t>
  </si>
  <si>
    <t>Bana Josipa Jelačića 28 ,Pleternica</t>
  </si>
  <si>
    <t>Trgovački centar Brod d.o.o.</t>
  </si>
  <si>
    <t>28837042663</t>
  </si>
  <si>
    <t>Fra Luje Maruna 21 ,Slavonski Brod</t>
  </si>
  <si>
    <t>TRTO, obrt za usluge vl. Mario Mršo</t>
  </si>
  <si>
    <t>UDRUGA ZA ZAŠ. ŽIVOTINJA ZMIJOLOVAC</t>
  </si>
  <si>
    <t>03065147602</t>
  </si>
  <si>
    <t xml:space="preserve">WIENER OSIGURANJE VIG d.d </t>
  </si>
  <si>
    <t>52848403362</t>
  </si>
  <si>
    <t>Slovenska ulica 24 ,Zagreb</t>
  </si>
  <si>
    <t>3292100</t>
  </si>
  <si>
    <t>Premije osiguranja prijevoznih sredstava</t>
  </si>
  <si>
    <t>Zavod za javno zdravstvo PSŽ</t>
  </si>
  <si>
    <t>39778555639</t>
  </si>
  <si>
    <t>Županijska 9 ,Požega</t>
  </si>
  <si>
    <t>3234300</t>
  </si>
  <si>
    <t>Deratizacija i dezinsekcija</t>
  </si>
  <si>
    <t>UKUPNO:</t>
  </si>
  <si>
    <t>džeparac korisnika</t>
  </si>
  <si>
    <t>Džeparac - ustanove</t>
  </si>
  <si>
    <t>bruto plaća zaposlenika</t>
  </si>
  <si>
    <t>Rashodi za zaposlene</t>
  </si>
  <si>
    <t>naknade zaposlenima po TKU</t>
  </si>
  <si>
    <t>Šumeće 37 ,Šumeće</t>
  </si>
  <si>
    <t>Zlomislić Žarko</t>
  </si>
  <si>
    <t>Najamnine za građevinske objekte</t>
  </si>
  <si>
    <t>Akalović Vedran</t>
  </si>
  <si>
    <t>Brekalo Petar</t>
  </si>
  <si>
    <t>Ivančević Mihael</t>
  </si>
  <si>
    <t>Bogadi Hrvoje</t>
  </si>
  <si>
    <t>Ugovori o djelu</t>
  </si>
  <si>
    <t>Automehaničarska radnja Banaj vl. Željko Banaj</t>
  </si>
  <si>
    <t>Karlovačka cesta 26a ,Zagreb</t>
  </si>
  <si>
    <t xml:space="preserve">ELEKTRONIČAR d.o.o. </t>
  </si>
  <si>
    <t>Vodovodna 20 ,Zagreb</t>
  </si>
  <si>
    <t xml:space="preserve">FRANCK d.d. </t>
  </si>
  <si>
    <t xml:space="preserve">HRVATSKA POŠTA d.d. </t>
  </si>
  <si>
    <t xml:space="preserve">HRVATSKI TELEKOM d.d. </t>
  </si>
  <si>
    <t xml:space="preserve">INA-INDUSTRIJA NAFTE d.d. </t>
  </si>
  <si>
    <t>Radnička 12 ,Dervišaga</t>
  </si>
  <si>
    <t>Ulica A. Hondla 2/9 ,Zagreb</t>
  </si>
  <si>
    <t>M.Ćavića 1a ,Zagreb</t>
  </si>
  <si>
    <t xml:space="preserve">LEDO plus d.o.o.  </t>
  </si>
  <si>
    <t>PERUTNINA PTUJ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</si>
</sst>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1" fillId="0" borderId="0" xfId="0" applyNumberFormat="1" applyFont="1"/>
    <xf numFmtId="0" fontId="1" fillId="0" borderId="2" xfId="0" quotePrefix="1" applyFont="1" applyBorder="1"/>
    <xf numFmtId="164" fontId="6" fillId="0" borderId="0" xfId="0" applyNumberFormat="1" applyFont="1" applyAlignment="1">
      <alignment vertical="center"/>
    </xf>
    <xf numFmtId="0" fontId="6" fillId="0" borderId="0" xfId="0" applyFont="1"/>
    <xf numFmtId="4" fontId="6" fillId="0" borderId="0" xfId="0" applyNumberFormat="1" applyFont="1"/>
    <xf numFmtId="0" fontId="1" fillId="0" borderId="1" xfId="0" quotePrefix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"/>
  <sheetViews>
    <sheetView tabSelected="1" topLeftCell="A60" workbookViewId="0">
      <selection activeCell="D96" sqref="D9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6" t="s">
        <v>0</v>
      </c>
      <c r="B1" s="17"/>
      <c r="C1" s="17"/>
      <c r="D1" s="17"/>
      <c r="E1" s="17"/>
      <c r="F1" s="17"/>
    </row>
    <row r="2" spans="1:25" x14ac:dyDescent="0.25">
      <c r="A2" s="18" t="s">
        <v>1</v>
      </c>
      <c r="B2" s="14"/>
      <c r="C2" s="14"/>
      <c r="D2" s="14"/>
      <c r="E2" s="14"/>
      <c r="F2" s="14"/>
    </row>
    <row r="3" spans="1:25" x14ac:dyDescent="0.25">
      <c r="A3" s="18" t="s">
        <v>2</v>
      </c>
      <c r="B3" s="14"/>
      <c r="C3" s="14"/>
      <c r="D3" s="14"/>
      <c r="E3" s="14"/>
      <c r="F3" s="14"/>
    </row>
    <row r="4" spans="1:25" x14ac:dyDescent="0.25">
      <c r="A4" s="18" t="s">
        <v>3</v>
      </c>
      <c r="B4" s="14"/>
      <c r="C4" s="14"/>
      <c r="D4" s="14"/>
      <c r="E4" s="14"/>
      <c r="F4" s="14"/>
    </row>
    <row r="5" spans="1:25" ht="18" x14ac:dyDescent="0.25">
      <c r="A5" s="19" t="s">
        <v>4</v>
      </c>
      <c r="B5" s="15"/>
      <c r="C5" s="15"/>
      <c r="D5" s="15"/>
      <c r="E5" s="15"/>
      <c r="F5" s="15"/>
    </row>
    <row r="7" spans="1:25" x14ac:dyDescent="0.25">
      <c r="A7" s="20" t="s">
        <v>5</v>
      </c>
      <c r="B7" s="15"/>
      <c r="C7" s="15"/>
      <c r="D7" s="15"/>
      <c r="E7" s="15"/>
      <c r="F7" s="15"/>
    </row>
    <row r="8" spans="1:25" ht="15.75" x14ac:dyDescent="0.25">
      <c r="A8" s="13"/>
      <c r="B8" s="14"/>
      <c r="C8" s="14"/>
      <c r="D8" s="14"/>
      <c r="E8" s="14"/>
      <c r="F8" s="15"/>
      <c r="G8" s="3"/>
    </row>
    <row r="10" spans="1:2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5">
      <c r="A11" s="26" t="s">
        <v>236</v>
      </c>
      <c r="B11" s="26"/>
      <c r="C11" s="26"/>
      <c r="D11" s="27">
        <v>450</v>
      </c>
      <c r="E11" s="28">
        <v>3235200</v>
      </c>
      <c r="F11" s="26" t="s">
        <v>235</v>
      </c>
    </row>
    <row r="12" spans="1:25" x14ac:dyDescent="0.25">
      <c r="A12" s="6" t="s">
        <v>12</v>
      </c>
      <c r="B12" s="6" t="s">
        <v>13</v>
      </c>
      <c r="C12" s="6" t="s">
        <v>14</v>
      </c>
      <c r="D12" s="7">
        <v>223.13</v>
      </c>
      <c r="E12" s="8" t="s">
        <v>15</v>
      </c>
      <c r="F12" s="6" t="s">
        <v>16</v>
      </c>
    </row>
    <row r="13" spans="1:25" x14ac:dyDescent="0.25">
      <c r="A13" s="6" t="s">
        <v>17</v>
      </c>
      <c r="B13" s="6" t="s">
        <v>18</v>
      </c>
      <c r="C13" s="6" t="s">
        <v>19</v>
      </c>
      <c r="D13" s="7">
        <v>289</v>
      </c>
      <c r="E13" s="8" t="s">
        <v>20</v>
      </c>
      <c r="F13" s="6" t="s">
        <v>21</v>
      </c>
    </row>
    <row r="14" spans="1:25" x14ac:dyDescent="0.25">
      <c r="A14" s="6" t="s">
        <v>22</v>
      </c>
      <c r="B14" s="6" t="s">
        <v>23</v>
      </c>
      <c r="C14" s="6" t="s">
        <v>24</v>
      </c>
      <c r="D14" s="7">
        <v>6</v>
      </c>
      <c r="E14" s="8" t="s">
        <v>25</v>
      </c>
      <c r="F14" s="6" t="s">
        <v>26</v>
      </c>
    </row>
    <row r="15" spans="1:25" x14ac:dyDescent="0.25">
      <c r="A15" s="6" t="s">
        <v>241</v>
      </c>
      <c r="B15" s="6"/>
      <c r="C15" s="6"/>
      <c r="D15" s="7">
        <v>323.58</v>
      </c>
      <c r="E15" s="8" t="s">
        <v>27</v>
      </c>
      <c r="F15" s="6" t="s">
        <v>28</v>
      </c>
    </row>
    <row r="16" spans="1:25" x14ac:dyDescent="0.25">
      <c r="A16" s="26" t="s">
        <v>239</v>
      </c>
      <c r="B16" s="26"/>
      <c r="C16" s="26"/>
      <c r="D16" s="27">
        <v>142.66999999999999</v>
      </c>
      <c r="E16" s="28">
        <v>3237200</v>
      </c>
      <c r="F16" s="26" t="s">
        <v>240</v>
      </c>
    </row>
    <row r="17" spans="1:6" x14ac:dyDescent="0.25">
      <c r="A17" s="6" t="s">
        <v>29</v>
      </c>
      <c r="B17" s="6" t="s">
        <v>30</v>
      </c>
      <c r="C17" s="6" t="s">
        <v>31</v>
      </c>
      <c r="D17" s="7">
        <v>1270.75</v>
      </c>
      <c r="E17" s="8" t="s">
        <v>32</v>
      </c>
      <c r="F17" s="6" t="s">
        <v>33</v>
      </c>
    </row>
    <row r="18" spans="1:6" x14ac:dyDescent="0.25">
      <c r="A18" s="6" t="s">
        <v>29</v>
      </c>
      <c r="B18" s="6" t="s">
        <v>30</v>
      </c>
      <c r="C18" s="6" t="s">
        <v>31</v>
      </c>
      <c r="D18" s="7">
        <v>434.38</v>
      </c>
      <c r="E18" s="8" t="s">
        <v>34</v>
      </c>
      <c r="F18" s="6" t="s">
        <v>35</v>
      </c>
    </row>
    <row r="19" spans="1:6" x14ac:dyDescent="0.25">
      <c r="A19" s="26" t="s">
        <v>237</v>
      </c>
      <c r="B19" s="26"/>
      <c r="C19" s="26"/>
      <c r="D19" s="27">
        <v>760</v>
      </c>
      <c r="E19" s="28">
        <v>3235200</v>
      </c>
      <c r="F19" s="26" t="s">
        <v>235</v>
      </c>
    </row>
    <row r="20" spans="1:6" x14ac:dyDescent="0.25">
      <c r="A20" s="6" t="s">
        <v>36</v>
      </c>
      <c r="B20" s="6" t="s">
        <v>37</v>
      </c>
      <c r="C20" s="6" t="s">
        <v>38</v>
      </c>
      <c r="D20" s="7">
        <v>28.89</v>
      </c>
      <c r="E20" s="8" t="s">
        <v>32</v>
      </c>
      <c r="F20" s="6" t="s">
        <v>33</v>
      </c>
    </row>
    <row r="21" spans="1:6" x14ac:dyDescent="0.25">
      <c r="A21" s="6" t="s">
        <v>36</v>
      </c>
      <c r="B21" s="6" t="s">
        <v>37</v>
      </c>
      <c r="C21" s="6" t="s">
        <v>38</v>
      </c>
      <c r="D21" s="7">
        <v>118.1</v>
      </c>
      <c r="E21" s="8" t="s">
        <v>39</v>
      </c>
      <c r="F21" s="6" t="s">
        <v>40</v>
      </c>
    </row>
    <row r="22" spans="1:6" x14ac:dyDescent="0.25">
      <c r="A22" s="6" t="s">
        <v>41</v>
      </c>
      <c r="B22" s="6" t="s">
        <v>42</v>
      </c>
      <c r="C22" s="6" t="s">
        <v>43</v>
      </c>
      <c r="D22" s="7">
        <v>4709.76</v>
      </c>
      <c r="E22" s="8" t="s">
        <v>44</v>
      </c>
      <c r="F22" s="6" t="s">
        <v>45</v>
      </c>
    </row>
    <row r="23" spans="1:6" x14ac:dyDescent="0.25">
      <c r="A23" s="6" t="s">
        <v>46</v>
      </c>
      <c r="B23" s="6" t="s">
        <v>47</v>
      </c>
      <c r="C23" s="6" t="s">
        <v>48</v>
      </c>
      <c r="D23" s="7">
        <v>443.03</v>
      </c>
      <c r="E23" s="8" t="s">
        <v>44</v>
      </c>
      <c r="F23" s="6" t="s">
        <v>45</v>
      </c>
    </row>
    <row r="24" spans="1:6" x14ac:dyDescent="0.25">
      <c r="A24" s="6" t="s">
        <v>49</v>
      </c>
      <c r="B24" s="6" t="s">
        <v>50</v>
      </c>
      <c r="C24" s="6" t="s">
        <v>51</v>
      </c>
      <c r="D24" s="7">
        <v>2237.5</v>
      </c>
      <c r="E24" s="8" t="s">
        <v>52</v>
      </c>
      <c r="F24" s="6" t="s">
        <v>53</v>
      </c>
    </row>
    <row r="25" spans="1:6" x14ac:dyDescent="0.25">
      <c r="A25" s="6" t="s">
        <v>243</v>
      </c>
      <c r="B25" s="6" t="s">
        <v>54</v>
      </c>
      <c r="C25" s="6" t="s">
        <v>242</v>
      </c>
      <c r="D25" s="7">
        <v>363.25</v>
      </c>
      <c r="E25" s="8" t="s">
        <v>55</v>
      </c>
      <c r="F25" s="6" t="s">
        <v>56</v>
      </c>
    </row>
    <row r="26" spans="1:6" x14ac:dyDescent="0.25">
      <c r="A26" s="6" t="s">
        <v>57</v>
      </c>
      <c r="B26" s="6" t="s">
        <v>58</v>
      </c>
      <c r="C26" s="6" t="s">
        <v>59</v>
      </c>
      <c r="D26" s="7">
        <v>142.5</v>
      </c>
      <c r="E26" s="8" t="s">
        <v>60</v>
      </c>
      <c r="F26" s="6" t="s">
        <v>61</v>
      </c>
    </row>
    <row r="27" spans="1:6" x14ac:dyDescent="0.25">
      <c r="A27" s="6" t="s">
        <v>62</v>
      </c>
      <c r="B27" s="6" t="s">
        <v>63</v>
      </c>
      <c r="C27" s="6" t="s">
        <v>64</v>
      </c>
      <c r="D27" s="7">
        <v>40.630000000000003</v>
      </c>
      <c r="E27" s="8" t="s">
        <v>65</v>
      </c>
      <c r="F27" s="6" t="s">
        <v>66</v>
      </c>
    </row>
    <row r="28" spans="1:6" x14ac:dyDescent="0.25">
      <c r="A28" s="6" t="s">
        <v>67</v>
      </c>
      <c r="B28" s="6" t="s">
        <v>68</v>
      </c>
      <c r="C28" s="6" t="s">
        <v>69</v>
      </c>
      <c r="D28" s="7">
        <v>26.56</v>
      </c>
      <c r="E28" s="8" t="s">
        <v>70</v>
      </c>
      <c r="F28" s="6" t="s">
        <v>71</v>
      </c>
    </row>
    <row r="29" spans="1:6" x14ac:dyDescent="0.25">
      <c r="A29" s="6" t="s">
        <v>245</v>
      </c>
      <c r="B29" s="6" t="s">
        <v>72</v>
      </c>
      <c r="C29" s="6" t="s">
        <v>244</v>
      </c>
      <c r="D29" s="7">
        <v>502.48</v>
      </c>
      <c r="E29" s="8" t="s">
        <v>44</v>
      </c>
      <c r="F29" s="6" t="s">
        <v>45</v>
      </c>
    </row>
    <row r="30" spans="1:6" x14ac:dyDescent="0.25">
      <c r="A30" s="6" t="s">
        <v>73</v>
      </c>
      <c r="B30" s="6" t="s">
        <v>74</v>
      </c>
      <c r="C30" s="6" t="s">
        <v>75</v>
      </c>
      <c r="D30" s="7">
        <v>344.71</v>
      </c>
      <c r="E30" s="8" t="s">
        <v>20</v>
      </c>
      <c r="F30" s="6" t="s">
        <v>21</v>
      </c>
    </row>
    <row r="31" spans="1:6" x14ac:dyDescent="0.25">
      <c r="A31" s="6" t="s">
        <v>76</v>
      </c>
      <c r="B31" s="6" t="s">
        <v>77</v>
      </c>
      <c r="C31" s="6" t="s">
        <v>78</v>
      </c>
      <c r="D31" s="7">
        <v>87.01</v>
      </c>
      <c r="E31" s="8" t="s">
        <v>79</v>
      </c>
      <c r="F31" s="6" t="s">
        <v>80</v>
      </c>
    </row>
    <row r="32" spans="1:6" x14ac:dyDescent="0.25">
      <c r="A32" s="6" t="s">
        <v>81</v>
      </c>
      <c r="B32" s="6" t="s">
        <v>82</v>
      </c>
      <c r="C32" s="6" t="s">
        <v>83</v>
      </c>
      <c r="D32" s="7">
        <v>2652.34</v>
      </c>
      <c r="E32" s="8" t="s">
        <v>84</v>
      </c>
      <c r="F32" s="6" t="s">
        <v>85</v>
      </c>
    </row>
    <row r="33" spans="1:6" x14ac:dyDescent="0.25">
      <c r="A33" s="6" t="s">
        <v>81</v>
      </c>
      <c r="B33" s="6" t="s">
        <v>82</v>
      </c>
      <c r="C33" s="6" t="s">
        <v>83</v>
      </c>
      <c r="D33" s="7">
        <v>4254.63</v>
      </c>
      <c r="E33" s="8" t="s">
        <v>86</v>
      </c>
      <c r="F33" s="6" t="s">
        <v>87</v>
      </c>
    </row>
    <row r="34" spans="1:6" x14ac:dyDescent="0.25">
      <c r="A34" s="6" t="s">
        <v>88</v>
      </c>
      <c r="B34" s="6" t="s">
        <v>89</v>
      </c>
      <c r="C34" s="6" t="s">
        <v>83</v>
      </c>
      <c r="D34" s="7">
        <v>517.98</v>
      </c>
      <c r="E34" s="8" t="s">
        <v>84</v>
      </c>
      <c r="F34" s="6" t="s">
        <v>85</v>
      </c>
    </row>
    <row r="35" spans="1:6" x14ac:dyDescent="0.25">
      <c r="A35" s="6" t="s">
        <v>90</v>
      </c>
      <c r="B35" s="6" t="s">
        <v>91</v>
      </c>
      <c r="C35" s="6" t="s">
        <v>92</v>
      </c>
      <c r="D35" s="7">
        <v>353.7</v>
      </c>
      <c r="E35" s="8" t="s">
        <v>93</v>
      </c>
      <c r="F35" s="6" t="s">
        <v>94</v>
      </c>
    </row>
    <row r="36" spans="1:6" x14ac:dyDescent="0.25">
      <c r="A36" s="6" t="s">
        <v>95</v>
      </c>
      <c r="B36" s="6" t="s">
        <v>96</v>
      </c>
      <c r="C36" s="6" t="s">
        <v>97</v>
      </c>
      <c r="D36" s="7">
        <v>162.5</v>
      </c>
      <c r="E36" s="8" t="s">
        <v>98</v>
      </c>
      <c r="F36" s="6" t="s">
        <v>99</v>
      </c>
    </row>
    <row r="37" spans="1:6" x14ac:dyDescent="0.25">
      <c r="A37" s="6" t="s">
        <v>246</v>
      </c>
      <c r="B37" s="6" t="s">
        <v>100</v>
      </c>
      <c r="C37" s="6" t="s">
        <v>101</v>
      </c>
      <c r="D37" s="7">
        <v>35.950000000000003</v>
      </c>
      <c r="E37" s="8" t="s">
        <v>102</v>
      </c>
      <c r="F37" s="6" t="s">
        <v>103</v>
      </c>
    </row>
    <row r="38" spans="1:6" x14ac:dyDescent="0.25">
      <c r="A38" s="6" t="s">
        <v>104</v>
      </c>
      <c r="B38" s="6" t="s">
        <v>105</v>
      </c>
      <c r="C38" s="6" t="s">
        <v>106</v>
      </c>
      <c r="D38" s="7">
        <v>196.8</v>
      </c>
      <c r="E38" s="8" t="s">
        <v>70</v>
      </c>
      <c r="F38" s="6" t="s">
        <v>71</v>
      </c>
    </row>
    <row r="39" spans="1:6" x14ac:dyDescent="0.25">
      <c r="A39" s="6" t="s">
        <v>107</v>
      </c>
      <c r="B39" s="6" t="s">
        <v>108</v>
      </c>
      <c r="C39" s="6" t="s">
        <v>109</v>
      </c>
      <c r="D39" s="7">
        <v>10.62</v>
      </c>
      <c r="E39" s="8" t="s">
        <v>110</v>
      </c>
      <c r="F39" s="6" t="s">
        <v>111</v>
      </c>
    </row>
    <row r="40" spans="1:6" x14ac:dyDescent="0.25">
      <c r="A40" s="6" t="s">
        <v>247</v>
      </c>
      <c r="B40" s="6" t="s">
        <v>112</v>
      </c>
      <c r="C40" s="6" t="s">
        <v>113</v>
      </c>
      <c r="D40" s="7">
        <v>152.26</v>
      </c>
      <c r="E40" s="8" t="s">
        <v>114</v>
      </c>
      <c r="F40" s="6" t="s">
        <v>115</v>
      </c>
    </row>
    <row r="41" spans="1:6" x14ac:dyDescent="0.25">
      <c r="A41" s="6" t="s">
        <v>248</v>
      </c>
      <c r="B41" s="6" t="s">
        <v>116</v>
      </c>
      <c r="C41" s="6" t="s">
        <v>117</v>
      </c>
      <c r="D41" s="7">
        <v>345.5</v>
      </c>
      <c r="E41" s="8" t="s">
        <v>25</v>
      </c>
      <c r="F41" s="6" t="s">
        <v>26</v>
      </c>
    </row>
    <row r="42" spans="1:6" x14ac:dyDescent="0.25">
      <c r="A42" s="6" t="s">
        <v>248</v>
      </c>
      <c r="B42" s="6" t="s">
        <v>116</v>
      </c>
      <c r="C42" s="6" t="s">
        <v>117</v>
      </c>
      <c r="D42" s="7">
        <v>1244.05</v>
      </c>
      <c r="E42" s="8" t="s">
        <v>118</v>
      </c>
      <c r="F42" s="6" t="s">
        <v>119</v>
      </c>
    </row>
    <row r="43" spans="1:6" x14ac:dyDescent="0.25">
      <c r="A43" s="6" t="s">
        <v>248</v>
      </c>
      <c r="B43" s="6" t="s">
        <v>116</v>
      </c>
      <c r="C43" s="6" t="s">
        <v>120</v>
      </c>
      <c r="D43" s="7">
        <v>6777.89</v>
      </c>
      <c r="E43" s="8" t="s">
        <v>93</v>
      </c>
      <c r="F43" s="6" t="s">
        <v>94</v>
      </c>
    </row>
    <row r="44" spans="1:6" x14ac:dyDescent="0.25">
      <c r="A44" s="6" t="s">
        <v>248</v>
      </c>
      <c r="B44" s="6" t="s">
        <v>116</v>
      </c>
      <c r="C44" s="6" t="s">
        <v>120</v>
      </c>
      <c r="D44" s="7">
        <v>116.13</v>
      </c>
      <c r="E44" s="8" t="s">
        <v>121</v>
      </c>
      <c r="F44" s="6" t="s">
        <v>122</v>
      </c>
    </row>
    <row r="45" spans="1:6" x14ac:dyDescent="0.25">
      <c r="A45" s="6" t="s">
        <v>123</v>
      </c>
      <c r="B45" s="6" t="s">
        <v>124</v>
      </c>
      <c r="C45" s="6" t="s">
        <v>125</v>
      </c>
      <c r="D45" s="7">
        <v>450</v>
      </c>
      <c r="E45" s="8" t="s">
        <v>126</v>
      </c>
      <c r="F45" s="6" t="s">
        <v>127</v>
      </c>
    </row>
    <row r="46" spans="1:6" x14ac:dyDescent="0.25">
      <c r="A46" s="6" t="s">
        <v>128</v>
      </c>
      <c r="B46" s="6" t="s">
        <v>129</v>
      </c>
      <c r="C46" s="6" t="s">
        <v>249</v>
      </c>
      <c r="D46" s="7">
        <v>520</v>
      </c>
      <c r="E46" s="8" t="s">
        <v>130</v>
      </c>
      <c r="F46" s="6" t="s">
        <v>131</v>
      </c>
    </row>
    <row r="47" spans="1:6" x14ac:dyDescent="0.25">
      <c r="A47" s="26" t="s">
        <v>238</v>
      </c>
      <c r="B47" s="26"/>
      <c r="C47" s="26"/>
      <c r="D47" s="27">
        <v>550</v>
      </c>
      <c r="E47" s="28">
        <v>3235200</v>
      </c>
      <c r="F47" s="26" t="s">
        <v>235</v>
      </c>
    </row>
    <row r="48" spans="1:6" x14ac:dyDescent="0.25">
      <c r="A48" s="6" t="s">
        <v>132</v>
      </c>
      <c r="B48" s="6" t="s">
        <v>133</v>
      </c>
      <c r="C48" s="6" t="s">
        <v>134</v>
      </c>
      <c r="D48" s="7">
        <v>135.05000000000001</v>
      </c>
      <c r="E48" s="8" t="s">
        <v>135</v>
      </c>
      <c r="F48" s="6" t="s">
        <v>136</v>
      </c>
    </row>
    <row r="49" spans="1:6" x14ac:dyDescent="0.25">
      <c r="A49" s="6" t="s">
        <v>137</v>
      </c>
      <c r="B49" s="6" t="s">
        <v>138</v>
      </c>
      <c r="C49" s="6" t="s">
        <v>250</v>
      </c>
      <c r="D49" s="7">
        <v>210</v>
      </c>
      <c r="E49" s="8" t="s">
        <v>52</v>
      </c>
      <c r="F49" s="6" t="s">
        <v>53</v>
      </c>
    </row>
    <row r="50" spans="1:6" x14ac:dyDescent="0.25">
      <c r="A50" s="6" t="s">
        <v>139</v>
      </c>
      <c r="B50" s="6" t="s">
        <v>140</v>
      </c>
      <c r="C50" s="6" t="s">
        <v>141</v>
      </c>
      <c r="D50" s="7">
        <v>825</v>
      </c>
      <c r="E50" s="8" t="s">
        <v>79</v>
      </c>
      <c r="F50" s="6" t="s">
        <v>80</v>
      </c>
    </row>
    <row r="51" spans="1:6" x14ac:dyDescent="0.25">
      <c r="A51" s="6" t="s">
        <v>142</v>
      </c>
      <c r="B51" s="6" t="s">
        <v>143</v>
      </c>
      <c r="C51" s="6" t="s">
        <v>144</v>
      </c>
      <c r="D51" s="7">
        <v>1306.69</v>
      </c>
      <c r="E51" s="8" t="s">
        <v>65</v>
      </c>
      <c r="F51" s="6" t="s">
        <v>66</v>
      </c>
    </row>
    <row r="52" spans="1:6" x14ac:dyDescent="0.25">
      <c r="A52" s="6" t="s">
        <v>145</v>
      </c>
      <c r="B52" s="6" t="s">
        <v>146</v>
      </c>
      <c r="C52" s="6"/>
      <c r="D52" s="7">
        <v>96.6</v>
      </c>
      <c r="E52" s="8" t="s">
        <v>121</v>
      </c>
      <c r="F52" s="6" t="s">
        <v>122</v>
      </c>
    </row>
    <row r="53" spans="1:6" x14ac:dyDescent="0.25">
      <c r="A53" s="6" t="s">
        <v>252</v>
      </c>
      <c r="B53" s="6" t="s">
        <v>147</v>
      </c>
      <c r="C53" s="6" t="s">
        <v>251</v>
      </c>
      <c r="D53" s="7">
        <v>2900.36</v>
      </c>
      <c r="E53" s="8" t="s">
        <v>44</v>
      </c>
      <c r="F53" s="6" t="s">
        <v>45</v>
      </c>
    </row>
    <row r="54" spans="1:6" x14ac:dyDescent="0.25">
      <c r="A54" s="6" t="s">
        <v>148</v>
      </c>
      <c r="B54" s="6" t="s">
        <v>149</v>
      </c>
      <c r="C54" s="6" t="s">
        <v>150</v>
      </c>
      <c r="D54" s="7">
        <v>1246.6500000000001</v>
      </c>
      <c r="E54" s="8" t="s">
        <v>151</v>
      </c>
      <c r="F54" s="6" t="s">
        <v>152</v>
      </c>
    </row>
    <row r="55" spans="1:6" x14ac:dyDescent="0.25">
      <c r="A55" s="6" t="s">
        <v>148</v>
      </c>
      <c r="B55" s="6" t="s">
        <v>149</v>
      </c>
      <c r="C55" s="6" t="s">
        <v>150</v>
      </c>
      <c r="D55" s="7">
        <v>9.24</v>
      </c>
      <c r="E55" s="8" t="s">
        <v>153</v>
      </c>
      <c r="F55" s="6" t="s">
        <v>154</v>
      </c>
    </row>
    <row r="56" spans="1:6" x14ac:dyDescent="0.25">
      <c r="A56" s="6" t="s">
        <v>155</v>
      </c>
      <c r="B56" s="6" t="s">
        <v>156</v>
      </c>
      <c r="C56" s="6" t="s">
        <v>157</v>
      </c>
      <c r="D56" s="7">
        <v>2346.04</v>
      </c>
      <c r="E56" s="8" t="s">
        <v>151</v>
      </c>
      <c r="F56" s="6" t="s">
        <v>152</v>
      </c>
    </row>
    <row r="57" spans="1:6" x14ac:dyDescent="0.25">
      <c r="A57" s="6" t="s">
        <v>155</v>
      </c>
      <c r="B57" s="6" t="s">
        <v>156</v>
      </c>
      <c r="C57" s="6" t="s">
        <v>157</v>
      </c>
      <c r="D57" s="7">
        <v>17.16</v>
      </c>
      <c r="E57" s="8" t="s">
        <v>153</v>
      </c>
      <c r="F57" s="6" t="s">
        <v>154</v>
      </c>
    </row>
    <row r="58" spans="1:6" x14ac:dyDescent="0.25">
      <c r="A58" s="6" t="s">
        <v>158</v>
      </c>
      <c r="B58" s="6" t="s">
        <v>159</v>
      </c>
      <c r="C58" s="6" t="s">
        <v>160</v>
      </c>
      <c r="D58" s="7">
        <v>1026.5</v>
      </c>
      <c r="E58" s="8" t="s">
        <v>32</v>
      </c>
      <c r="F58" s="6" t="s">
        <v>33</v>
      </c>
    </row>
    <row r="59" spans="1:6" x14ac:dyDescent="0.25">
      <c r="A59" s="6" t="s">
        <v>158</v>
      </c>
      <c r="B59" s="6" t="s">
        <v>159</v>
      </c>
      <c r="C59" s="6" t="s">
        <v>160</v>
      </c>
      <c r="D59" s="7">
        <v>796.5</v>
      </c>
      <c r="E59" s="8" t="s">
        <v>15</v>
      </c>
      <c r="F59" s="6" t="s">
        <v>16</v>
      </c>
    </row>
    <row r="60" spans="1:6" x14ac:dyDescent="0.25">
      <c r="A60" s="6" t="s">
        <v>161</v>
      </c>
      <c r="B60" s="6" t="s">
        <v>162</v>
      </c>
      <c r="C60" s="6" t="s">
        <v>163</v>
      </c>
      <c r="D60" s="7">
        <v>259.61</v>
      </c>
      <c r="E60" s="8" t="s">
        <v>32</v>
      </c>
      <c r="F60" s="6" t="s">
        <v>33</v>
      </c>
    </row>
    <row r="61" spans="1:6" x14ac:dyDescent="0.25">
      <c r="A61" s="6" t="s">
        <v>161</v>
      </c>
      <c r="B61" s="6" t="s">
        <v>162</v>
      </c>
      <c r="C61" s="6" t="s">
        <v>163</v>
      </c>
      <c r="D61" s="7">
        <v>307.55</v>
      </c>
      <c r="E61" s="8" t="s">
        <v>34</v>
      </c>
      <c r="F61" s="6" t="s">
        <v>35</v>
      </c>
    </row>
    <row r="62" spans="1:6" x14ac:dyDescent="0.25">
      <c r="A62" s="6" t="s">
        <v>161</v>
      </c>
      <c r="B62" s="6" t="s">
        <v>162</v>
      </c>
      <c r="C62" s="6" t="s">
        <v>163</v>
      </c>
      <c r="D62" s="7">
        <v>1503.6</v>
      </c>
      <c r="E62" s="8" t="s">
        <v>44</v>
      </c>
      <c r="F62" s="6" t="s">
        <v>45</v>
      </c>
    </row>
    <row r="63" spans="1:6" x14ac:dyDescent="0.25">
      <c r="A63" s="6" t="s">
        <v>161</v>
      </c>
      <c r="B63" s="6" t="s">
        <v>162</v>
      </c>
      <c r="C63" s="6" t="s">
        <v>163</v>
      </c>
      <c r="D63" s="7">
        <v>1906.32</v>
      </c>
      <c r="E63" s="8" t="s">
        <v>164</v>
      </c>
      <c r="F63" s="6" t="s">
        <v>165</v>
      </c>
    </row>
    <row r="64" spans="1:6" x14ac:dyDescent="0.25">
      <c r="A64" s="6" t="s">
        <v>161</v>
      </c>
      <c r="B64" s="6" t="s">
        <v>162</v>
      </c>
      <c r="C64" s="6" t="s">
        <v>163</v>
      </c>
      <c r="D64" s="7">
        <v>47.42</v>
      </c>
      <c r="E64" s="8" t="s">
        <v>126</v>
      </c>
      <c r="F64" s="6" t="s">
        <v>127</v>
      </c>
    </row>
    <row r="65" spans="1:6" x14ac:dyDescent="0.25">
      <c r="A65" s="6" t="s">
        <v>166</v>
      </c>
      <c r="B65" s="6" t="s">
        <v>146</v>
      </c>
      <c r="C65" s="6"/>
      <c r="D65" s="7">
        <v>360</v>
      </c>
      <c r="E65" s="8" t="s">
        <v>44</v>
      </c>
      <c r="F65" s="6" t="s">
        <v>45</v>
      </c>
    </row>
    <row r="66" spans="1:6" x14ac:dyDescent="0.25">
      <c r="A66" s="6" t="s">
        <v>167</v>
      </c>
      <c r="B66" s="6" t="s">
        <v>146</v>
      </c>
      <c r="C66" s="6"/>
      <c r="D66" s="7">
        <v>3605</v>
      </c>
      <c r="E66" s="8" t="s">
        <v>44</v>
      </c>
      <c r="F66" s="6" t="s">
        <v>45</v>
      </c>
    </row>
    <row r="67" spans="1:6" x14ac:dyDescent="0.25">
      <c r="A67" s="6" t="s">
        <v>253</v>
      </c>
      <c r="B67" s="6" t="s">
        <v>168</v>
      </c>
      <c r="C67" s="6" t="s">
        <v>169</v>
      </c>
      <c r="D67" s="7">
        <v>915.84</v>
      </c>
      <c r="E67" s="8" t="s">
        <v>44</v>
      </c>
      <c r="F67" s="6" t="s">
        <v>45</v>
      </c>
    </row>
    <row r="68" spans="1:6" x14ac:dyDescent="0.25">
      <c r="A68" s="6" t="s">
        <v>170</v>
      </c>
      <c r="B68" s="6" t="s">
        <v>171</v>
      </c>
      <c r="C68" s="6" t="s">
        <v>172</v>
      </c>
      <c r="D68" s="7">
        <v>6685.54</v>
      </c>
      <c r="E68" s="8" t="s">
        <v>44</v>
      </c>
      <c r="F68" s="6" t="s">
        <v>45</v>
      </c>
    </row>
    <row r="69" spans="1:6" x14ac:dyDescent="0.25">
      <c r="A69" s="6" t="s">
        <v>173</v>
      </c>
      <c r="B69" s="6" t="s">
        <v>174</v>
      </c>
      <c r="C69" s="6" t="s">
        <v>175</v>
      </c>
      <c r="D69" s="7">
        <v>3381.46</v>
      </c>
      <c r="E69" s="8" t="s">
        <v>44</v>
      </c>
      <c r="F69" s="6" t="s">
        <v>45</v>
      </c>
    </row>
    <row r="70" spans="1:6" x14ac:dyDescent="0.25">
      <c r="A70" s="6" t="s">
        <v>176</v>
      </c>
      <c r="B70" s="6" t="s">
        <v>177</v>
      </c>
      <c r="C70" s="6" t="s">
        <v>178</v>
      </c>
      <c r="D70" s="7">
        <v>8.84</v>
      </c>
      <c r="E70" s="8" t="s">
        <v>179</v>
      </c>
      <c r="F70" s="6" t="s">
        <v>180</v>
      </c>
    </row>
    <row r="71" spans="1:6" x14ac:dyDescent="0.25">
      <c r="A71" s="6" t="s">
        <v>181</v>
      </c>
      <c r="B71" s="6" t="s">
        <v>146</v>
      </c>
      <c r="C71" s="6"/>
      <c r="D71" s="7">
        <v>652.5</v>
      </c>
      <c r="E71" s="8" t="s">
        <v>44</v>
      </c>
      <c r="F71" s="6" t="s">
        <v>45</v>
      </c>
    </row>
    <row r="72" spans="1:6" x14ac:dyDescent="0.25">
      <c r="A72" s="6" t="s">
        <v>182</v>
      </c>
      <c r="B72" s="6" t="s">
        <v>183</v>
      </c>
      <c r="C72" s="6" t="s">
        <v>184</v>
      </c>
      <c r="D72" s="7">
        <v>3936.47</v>
      </c>
      <c r="E72" s="8" t="s">
        <v>44</v>
      </c>
      <c r="F72" s="6" t="s">
        <v>45</v>
      </c>
    </row>
    <row r="73" spans="1:6" x14ac:dyDescent="0.25">
      <c r="A73" s="6" t="s">
        <v>185</v>
      </c>
      <c r="B73" s="6" t="s">
        <v>186</v>
      </c>
      <c r="C73" s="6" t="s">
        <v>187</v>
      </c>
      <c r="D73" s="7">
        <v>3344.24</v>
      </c>
      <c r="E73" s="8" t="s">
        <v>32</v>
      </c>
      <c r="F73" s="6" t="s">
        <v>33</v>
      </c>
    </row>
    <row r="74" spans="1:6" x14ac:dyDescent="0.25">
      <c r="A74" s="6" t="s">
        <v>188</v>
      </c>
      <c r="B74" s="6" t="s">
        <v>189</v>
      </c>
      <c r="C74" s="6" t="s">
        <v>190</v>
      </c>
      <c r="D74" s="7">
        <v>2580.48</v>
      </c>
      <c r="E74" s="8" t="s">
        <v>191</v>
      </c>
      <c r="F74" s="6" t="s">
        <v>192</v>
      </c>
    </row>
    <row r="75" spans="1:6" x14ac:dyDescent="0.25">
      <c r="A75" s="6" t="s">
        <v>193</v>
      </c>
      <c r="B75" s="6" t="s">
        <v>194</v>
      </c>
      <c r="C75" s="6" t="s">
        <v>195</v>
      </c>
      <c r="D75" s="7">
        <v>105.4</v>
      </c>
      <c r="E75" s="8" t="s">
        <v>196</v>
      </c>
      <c r="F75" s="6" t="s">
        <v>197</v>
      </c>
    </row>
    <row r="76" spans="1:6" x14ac:dyDescent="0.25">
      <c r="A76" s="6" t="s">
        <v>193</v>
      </c>
      <c r="B76" s="6" t="s">
        <v>194</v>
      </c>
      <c r="C76" s="6" t="s">
        <v>195</v>
      </c>
      <c r="D76" s="7">
        <v>226.35</v>
      </c>
      <c r="E76" s="8" t="s">
        <v>198</v>
      </c>
      <c r="F76" s="6" t="s">
        <v>199</v>
      </c>
    </row>
    <row r="77" spans="1:6" x14ac:dyDescent="0.25">
      <c r="A77" s="6" t="s">
        <v>200</v>
      </c>
      <c r="B77" s="6" t="s">
        <v>201</v>
      </c>
      <c r="C77" s="6" t="s">
        <v>202</v>
      </c>
      <c r="D77" s="7">
        <v>2.63</v>
      </c>
      <c r="E77" s="8" t="s">
        <v>126</v>
      </c>
      <c r="F77" s="6" t="s">
        <v>127</v>
      </c>
    </row>
    <row r="78" spans="1:6" x14ac:dyDescent="0.25">
      <c r="A78" s="6" t="s">
        <v>203</v>
      </c>
      <c r="B78" s="6" t="s">
        <v>204</v>
      </c>
      <c r="C78" s="6" t="s">
        <v>205</v>
      </c>
      <c r="D78" s="7">
        <v>978.13</v>
      </c>
      <c r="E78" s="8" t="s">
        <v>39</v>
      </c>
      <c r="F78" s="6" t="s">
        <v>40</v>
      </c>
    </row>
    <row r="79" spans="1:6" x14ac:dyDescent="0.25">
      <c r="A79" s="6" t="s">
        <v>203</v>
      </c>
      <c r="B79" s="6" t="s">
        <v>204</v>
      </c>
      <c r="C79" s="6" t="s">
        <v>205</v>
      </c>
      <c r="D79" s="7">
        <v>3287.13</v>
      </c>
      <c r="E79" s="8" t="s">
        <v>55</v>
      </c>
      <c r="F79" s="6" t="s">
        <v>56</v>
      </c>
    </row>
    <row r="80" spans="1:6" x14ac:dyDescent="0.25">
      <c r="A80" s="6" t="s">
        <v>203</v>
      </c>
      <c r="B80" s="6" t="s">
        <v>204</v>
      </c>
      <c r="C80" s="6" t="s">
        <v>205</v>
      </c>
      <c r="D80" s="7">
        <v>6562.5</v>
      </c>
      <c r="E80" s="8" t="s">
        <v>206</v>
      </c>
      <c r="F80" s="6" t="s">
        <v>207</v>
      </c>
    </row>
    <row r="81" spans="1:6" x14ac:dyDescent="0.25">
      <c r="A81" s="6" t="s">
        <v>208</v>
      </c>
      <c r="B81" s="6" t="s">
        <v>209</v>
      </c>
      <c r="C81" s="6" t="s">
        <v>210</v>
      </c>
      <c r="D81" s="7">
        <v>193.75</v>
      </c>
      <c r="E81" s="8" t="s">
        <v>39</v>
      </c>
      <c r="F81" s="6" t="s">
        <v>40</v>
      </c>
    </row>
    <row r="82" spans="1:6" x14ac:dyDescent="0.25">
      <c r="A82" s="6" t="s">
        <v>211</v>
      </c>
      <c r="B82" s="6" t="s">
        <v>212</v>
      </c>
      <c r="C82" s="6" t="s">
        <v>213</v>
      </c>
      <c r="D82" s="7">
        <v>15048.62</v>
      </c>
      <c r="E82" s="8" t="s">
        <v>44</v>
      </c>
      <c r="F82" s="6" t="s">
        <v>45</v>
      </c>
    </row>
    <row r="83" spans="1:6" x14ac:dyDescent="0.25">
      <c r="A83" s="6" t="s">
        <v>214</v>
      </c>
      <c r="B83" s="6" t="s">
        <v>146</v>
      </c>
      <c r="C83" s="6"/>
      <c r="D83" s="7">
        <v>9020.5</v>
      </c>
      <c r="E83" s="8" t="s">
        <v>206</v>
      </c>
      <c r="F83" s="6" t="s">
        <v>207</v>
      </c>
    </row>
    <row r="84" spans="1:6" x14ac:dyDescent="0.25">
      <c r="A84" s="6" t="s">
        <v>215</v>
      </c>
      <c r="B84" s="6" t="s">
        <v>216</v>
      </c>
      <c r="C84" s="6" t="s">
        <v>233</v>
      </c>
      <c r="D84" s="7">
        <v>680</v>
      </c>
      <c r="E84" s="8" t="s">
        <v>79</v>
      </c>
      <c r="F84" s="6" t="s">
        <v>80</v>
      </c>
    </row>
    <row r="85" spans="1:6" x14ac:dyDescent="0.25">
      <c r="A85" s="6" t="s">
        <v>217</v>
      </c>
      <c r="B85" s="6" t="s">
        <v>218</v>
      </c>
      <c r="C85" s="6" t="s">
        <v>219</v>
      </c>
      <c r="D85" s="7">
        <v>154.72999999999999</v>
      </c>
      <c r="E85" s="8" t="s">
        <v>220</v>
      </c>
      <c r="F85" s="6" t="s">
        <v>221</v>
      </c>
    </row>
    <row r="86" spans="1:6" x14ac:dyDescent="0.25">
      <c r="A86" s="6" t="s">
        <v>222</v>
      </c>
      <c r="B86" s="6" t="s">
        <v>223</v>
      </c>
      <c r="C86" s="6" t="s">
        <v>224</v>
      </c>
      <c r="D86" s="7">
        <v>1330</v>
      </c>
      <c r="E86" s="8" t="s">
        <v>225</v>
      </c>
      <c r="F86" s="6" t="s">
        <v>226</v>
      </c>
    </row>
    <row r="87" spans="1:6" x14ac:dyDescent="0.25">
      <c r="A87" s="6" t="s">
        <v>222</v>
      </c>
      <c r="B87" s="6" t="s">
        <v>223</v>
      </c>
      <c r="C87" s="6" t="s">
        <v>224</v>
      </c>
      <c r="D87" s="7">
        <v>190</v>
      </c>
      <c r="E87" s="8" t="s">
        <v>153</v>
      </c>
      <c r="F87" s="6" t="s">
        <v>154</v>
      </c>
    </row>
    <row r="88" spans="1:6" x14ac:dyDescent="0.25">
      <c r="A88" s="6" t="s">
        <v>234</v>
      </c>
      <c r="B88" s="6"/>
      <c r="C88" s="6"/>
      <c r="D88" s="7">
        <v>400</v>
      </c>
      <c r="E88" s="8">
        <v>3235200</v>
      </c>
      <c r="F88" s="6" t="s">
        <v>235</v>
      </c>
    </row>
    <row r="89" spans="1:6" x14ac:dyDescent="0.25">
      <c r="A89" s="2"/>
      <c r="B89" s="2"/>
      <c r="C89" s="2"/>
      <c r="D89" s="21"/>
      <c r="E89" s="1"/>
      <c r="F89" s="22"/>
    </row>
    <row r="90" spans="1:6" x14ac:dyDescent="0.25">
      <c r="A90" s="2" t="s">
        <v>228</v>
      </c>
      <c r="B90" s="2"/>
      <c r="C90" s="2"/>
      <c r="D90" s="23">
        <v>9928.7800000000007</v>
      </c>
      <c r="E90" s="1">
        <v>3721270</v>
      </c>
      <c r="F90" s="2" t="s">
        <v>229</v>
      </c>
    </row>
    <row r="91" spans="1:6" x14ac:dyDescent="0.25">
      <c r="A91" s="2"/>
      <c r="B91" s="2"/>
      <c r="C91" s="2"/>
      <c r="D91" s="21"/>
      <c r="E91" s="1"/>
      <c r="F91" s="2"/>
    </row>
    <row r="92" spans="1:6" x14ac:dyDescent="0.25">
      <c r="A92" s="2" t="s">
        <v>230</v>
      </c>
      <c r="B92" s="2"/>
      <c r="C92" s="2"/>
      <c r="D92" s="21">
        <v>310259.24</v>
      </c>
      <c r="E92" s="1">
        <v>31</v>
      </c>
      <c r="F92" s="2" t="s">
        <v>231</v>
      </c>
    </row>
    <row r="93" spans="1:6" x14ac:dyDescent="0.25">
      <c r="A93" s="24" t="s">
        <v>232</v>
      </c>
      <c r="B93" s="24"/>
      <c r="C93" s="24"/>
      <c r="D93" s="25">
        <v>11464.22</v>
      </c>
      <c r="E93" s="24">
        <v>31</v>
      </c>
      <c r="F93" s="24" t="s">
        <v>231</v>
      </c>
    </row>
    <row r="95" spans="1:6" x14ac:dyDescent="0.25">
      <c r="A95" s="9"/>
      <c r="B95" s="9"/>
      <c r="C95" s="11" t="s">
        <v>227</v>
      </c>
      <c r="D95" s="12">
        <f>SUM(D11:D93)</f>
        <v>441526.91999999993</v>
      </c>
      <c r="E95" s="10"/>
      <c r="F95" s="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Vidmar</dc:creator>
  <cp:lastModifiedBy>Željka Vidmar</cp:lastModifiedBy>
  <cp:lastPrinted>2026-08-14T10:54:32Z</cp:lastPrinted>
  <dcterms:created xsi:type="dcterms:W3CDTF">2026-08-14T10:42:50Z</dcterms:created>
  <dcterms:modified xsi:type="dcterms:W3CDTF">2026-08-14T10:54:33Z</dcterms:modified>
</cp:coreProperties>
</file>