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tsclient\C\Users\zvidmar\OneDrive - MROSP\Radna površina\radno_Željka\Obvezni izvještaji\Objava informacija o trošenju sredstava\2026\"/>
    </mc:Choice>
  </mc:AlternateContent>
  <bookViews>
    <workbookView xWindow="0" yWindow="0" windowWidth="28800" windowHeight="12180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2" i="1" l="1"/>
</calcChain>
</file>

<file path=xl/sharedStrings.xml><?xml version="1.0" encoding="utf-8"?>
<sst xmlns="http://schemas.openxmlformats.org/spreadsheetml/2006/main" count="76" uniqueCount="60">
  <si>
    <t>Datum:  20.03.2026</t>
  </si>
  <si>
    <t>DOM ZA ODRASLE OSOBE LJESKOVICA</t>
  </si>
  <si>
    <t>ČAGLIN  Josipa Kneževića 41</t>
  </si>
  <si>
    <t>2390001-1100019554</t>
  </si>
  <si>
    <t>Informacija o trošenju sredstava za mjesec</t>
  </si>
  <si>
    <t>u periodu od 01/02/2026 do 28/02/2026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</si>
  <si>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</si>
  <si>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</si>
  <si>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</si>
  <si>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</si>
  <si>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</si>
  <si>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</si>
  <si>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>3211300</t>
  </si>
  <si>
    <t>Naknade za smještaj na službenom putu u zemlji</t>
  </si>
  <si>
    <t xml:space="preserve">BAUHAUS-ZAGREB </t>
  </si>
  <si>
    <t>71642207963</t>
  </si>
  <si>
    <t>3225100</t>
  </si>
  <si>
    <t>Sitni inventar</t>
  </si>
  <si>
    <t xml:space="preserve">HRVATSKA POŠTANSKA BANKA  </t>
  </si>
  <si>
    <t>87939104217</t>
  </si>
  <si>
    <t>Jurišićeva 4 ,Zagreb</t>
  </si>
  <si>
    <t>3431200</t>
  </si>
  <si>
    <t>Usluge platnog prometa</t>
  </si>
  <si>
    <t>V20 TURIZAM d.o.o. HOTEL BLUE</t>
  </si>
  <si>
    <t>86266028685</t>
  </si>
  <si>
    <t>UKUPNO:</t>
  </si>
  <si>
    <t>Akalović Vedran</t>
  </si>
  <si>
    <t>Najamnine za građevinske objekte</t>
  </si>
  <si>
    <t>Bogadi Hrvoje</t>
  </si>
  <si>
    <t>Ugovori o djelu</t>
  </si>
  <si>
    <t>Brekalo Petar</t>
  </si>
  <si>
    <t>Ivančević Mihael</t>
  </si>
  <si>
    <t>Zlomislić Žarko</t>
  </si>
  <si>
    <t>džeparac korisnika</t>
  </si>
  <si>
    <t>Džeparac - ustanove</t>
  </si>
  <si>
    <t>bruto plaća zaposlenika</t>
  </si>
  <si>
    <t>Rashodi za zaposlene</t>
  </si>
  <si>
    <t>naknade zaposlenima po TKU</t>
  </si>
  <si>
    <t>Učilište APPA</t>
  </si>
  <si>
    <t>Radnička 80, Zagreb</t>
  </si>
  <si>
    <t>Ulica Grada Vukovara 20 ,Zagreb</t>
  </si>
  <si>
    <t>Velimira Škorpika 27 ,Zagreb</t>
  </si>
  <si>
    <t>04285291719</t>
  </si>
  <si>
    <t>Seminari, savjetovanja i simpoziji</t>
  </si>
  <si>
    <t xml:space="preserve">Ljekarne Rajić </t>
  </si>
  <si>
    <t>58727140717</t>
  </si>
  <si>
    <t>Matije Gupca 4 ,Požega</t>
  </si>
  <si>
    <t>3222930</t>
  </si>
  <si>
    <t>Materijal za zdravstvenu zaštitu i njegu korisnika</t>
  </si>
  <si>
    <t>3236900</t>
  </si>
  <si>
    <t>Ostale zdravstvene i veterinarske usluge</t>
  </si>
  <si>
    <t xml:space="preserve">LJEKARNE VESNA TOPOL </t>
  </si>
  <si>
    <t>82658342199</t>
  </si>
  <si>
    <t>Ulica Svetog Roka 18 ,Požega</t>
  </si>
  <si>
    <t xml:space="preserve">COLOR TRGOVINA d.o.o. </t>
  </si>
  <si>
    <t>44543107610</t>
  </si>
  <si>
    <t>Industrijska 42 ,Požega</t>
  </si>
  <si>
    <t>Materijal za radnu okupaciju korisnika</t>
  </si>
  <si>
    <t xml:space="preserve">TEDI poslovanje d.o.o. </t>
  </si>
  <si>
    <t>Av.Većeslava Holjevca 40 ,Zagreb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</si>
</sst>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4" formatCode="#,##0.00_ ;\-#,##0.00\ "/>
  </numFmts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0" xfId="0" applyAlignment="1"/>
    <xf numFmtId="0" fontId="0" fillId="0" borderId="0" xfId="0" applyAlignment="1">
      <alignment horizontal="right"/>
    </xf>
    <xf numFmtId="0" fontId="2" fillId="0" borderId="0" xfId="0" quotePrefix="1" applyFont="1" applyAlignment="1">
      <alignment horizontal="right"/>
    </xf>
    <xf numFmtId="0" fontId="2" fillId="0" borderId="0" xfId="0" quotePrefix="1" applyFont="1" applyAlignment="1"/>
    <xf numFmtId="0" fontId="3" fillId="0" borderId="0" xfId="0" quotePrefix="1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quotePrefix="1" applyFont="1" applyAlignment="1">
      <alignment horizontal="center"/>
    </xf>
    <xf numFmtId="0" fontId="5" fillId="0" borderId="0" xfId="0" applyFont="1" applyAlignment="1"/>
    <xf numFmtId="0" fontId="0" fillId="0" borderId="0" xfId="0" applyAlignment="1">
      <alignment horizontal="center"/>
    </xf>
    <xf numFmtId="0" fontId="6" fillId="0" borderId="0" xfId="0" applyFont="1"/>
    <xf numFmtId="0" fontId="6" fillId="2" borderId="1" xfId="0" quotePrefix="1" applyFont="1" applyFill="1" applyBorder="1" applyAlignment="1">
      <alignment horizontal="center"/>
    </xf>
    <xf numFmtId="0" fontId="2" fillId="0" borderId="1" xfId="0" quotePrefix="1" applyFont="1" applyBorder="1"/>
    <xf numFmtId="4" fontId="2" fillId="0" borderId="1" xfId="0" applyNumberFormat="1" applyFont="1" applyBorder="1"/>
    <xf numFmtId="0" fontId="2" fillId="0" borderId="1" xfId="0" quotePrefix="1" applyFont="1" applyBorder="1" applyAlignment="1">
      <alignment horizontal="right"/>
    </xf>
    <xf numFmtId="0" fontId="0" fillId="0" borderId="0" xfId="0"/>
    <xf numFmtId="0" fontId="2" fillId="0" borderId="1" xfId="0" quotePrefix="1" applyFont="1" applyBorder="1"/>
    <xf numFmtId="4" fontId="2" fillId="0" borderId="1" xfId="0" applyNumberFormat="1" applyFont="1" applyBorder="1"/>
    <xf numFmtId="0" fontId="2" fillId="0" borderId="1" xfId="0" quotePrefix="1" applyFont="1" applyBorder="1" applyAlignment="1">
      <alignment horizontal="right"/>
    </xf>
    <xf numFmtId="0" fontId="2" fillId="0" borderId="1" xfId="0" quotePrefix="1" applyFont="1" applyBorder="1" applyAlignment="1">
      <alignment vertical="center"/>
    </xf>
    <xf numFmtId="4" fontId="2" fillId="0" borderId="1" xfId="0" applyNumberFormat="1" applyFont="1" applyBorder="1" applyAlignment="1">
      <alignment vertical="center"/>
    </xf>
    <xf numFmtId="0" fontId="2" fillId="0" borderId="1" xfId="0" quotePrefix="1" applyFont="1" applyBorder="1" applyAlignment="1">
      <alignment horizontal="right" vertical="center"/>
    </xf>
    <xf numFmtId="0" fontId="0" fillId="0" borderId="0" xfId="0"/>
    <xf numFmtId="0" fontId="0" fillId="0" borderId="0" xfId="0"/>
    <xf numFmtId="0" fontId="2" fillId="0" borderId="1" xfId="0" quotePrefix="1" applyFont="1" applyBorder="1" applyAlignment="1">
      <alignment vertical="center"/>
    </xf>
    <xf numFmtId="4" fontId="2" fillId="0" borderId="1" xfId="0" applyNumberFormat="1" applyFont="1" applyBorder="1" applyAlignment="1">
      <alignment vertical="center"/>
    </xf>
    <xf numFmtId="0" fontId="2" fillId="0" borderId="1" xfId="0" quotePrefix="1" applyFont="1" applyBorder="1" applyAlignment="1">
      <alignment horizontal="right" vertical="center"/>
    </xf>
    <xf numFmtId="0" fontId="0" fillId="0" borderId="0" xfId="0"/>
    <xf numFmtId="0" fontId="2" fillId="0" borderId="1" xfId="0" quotePrefix="1" applyFont="1" applyBorder="1" applyAlignment="1">
      <alignment vertical="center"/>
    </xf>
    <xf numFmtId="4" fontId="2" fillId="0" borderId="1" xfId="0" applyNumberFormat="1" applyFont="1" applyBorder="1" applyAlignment="1">
      <alignment vertical="center"/>
    </xf>
    <xf numFmtId="0" fontId="2" fillId="0" borderId="1" xfId="0" quotePrefix="1" applyFont="1" applyBorder="1" applyAlignment="1">
      <alignment horizontal="right" vertical="center"/>
    </xf>
    <xf numFmtId="0" fontId="0" fillId="0" borderId="0" xfId="0"/>
    <xf numFmtId="0" fontId="2" fillId="0" borderId="1" xfId="0" quotePrefix="1" applyFont="1" applyBorder="1"/>
    <xf numFmtId="4" fontId="2" fillId="0" borderId="1" xfId="0" applyNumberFormat="1" applyFont="1" applyBorder="1"/>
    <xf numFmtId="0" fontId="2" fillId="0" borderId="1" xfId="0" quotePrefix="1" applyFont="1" applyBorder="1" applyAlignment="1">
      <alignment horizontal="right"/>
    </xf>
    <xf numFmtId="0" fontId="2" fillId="0" borderId="2" xfId="0" quotePrefix="1" applyFont="1" applyBorder="1"/>
    <xf numFmtId="0" fontId="0" fillId="0" borderId="0" xfId="0"/>
    <xf numFmtId="0" fontId="2" fillId="0" borderId="0" xfId="0" quotePrefix="1" applyFont="1" applyAlignment="1">
      <alignment horizontal="right"/>
    </xf>
    <xf numFmtId="0" fontId="2" fillId="0" borderId="0" xfId="0" quotePrefix="1" applyFont="1"/>
    <xf numFmtId="0" fontId="2" fillId="0" borderId="1" xfId="0" quotePrefix="1" applyFont="1" applyBorder="1"/>
    <xf numFmtId="0" fontId="2" fillId="0" borderId="1" xfId="0" quotePrefix="1" applyFont="1" applyBorder="1" applyAlignment="1">
      <alignment vertical="center"/>
    </xf>
    <xf numFmtId="4" fontId="2" fillId="0" borderId="1" xfId="0" applyNumberFormat="1" applyFont="1" applyBorder="1" applyAlignment="1">
      <alignment vertical="center"/>
    </xf>
    <xf numFmtId="0" fontId="2" fillId="0" borderId="1" xfId="0" quotePrefix="1" applyFont="1" applyBorder="1" applyAlignment="1">
      <alignment horizontal="right" vertical="center"/>
    </xf>
    <xf numFmtId="4" fontId="2" fillId="0" borderId="0" xfId="0" applyNumberFormat="1" applyFont="1"/>
    <xf numFmtId="0" fontId="1" fillId="0" borderId="0" xfId="0" applyFont="1"/>
    <xf numFmtId="4" fontId="1" fillId="0" borderId="0" xfId="0" applyNumberFormat="1" applyFont="1"/>
    <xf numFmtId="0" fontId="2" fillId="0" borderId="3" xfId="0" quotePrefix="1" applyFont="1" applyBorder="1"/>
    <xf numFmtId="0" fontId="1" fillId="0" borderId="3" xfId="0" applyFont="1" applyBorder="1"/>
    <xf numFmtId="0" fontId="2" fillId="0" borderId="5" xfId="0" quotePrefix="1" applyFont="1" applyBorder="1"/>
    <xf numFmtId="0" fontId="2" fillId="0" borderId="6" xfId="0" quotePrefix="1" applyFont="1" applyBorder="1"/>
    <xf numFmtId="0" fontId="1" fillId="0" borderId="6" xfId="0" applyFont="1" applyBorder="1"/>
    <xf numFmtId="49" fontId="2" fillId="0" borderId="1" xfId="0" quotePrefix="1" applyNumberFormat="1" applyFont="1" applyBorder="1" applyAlignment="1">
      <alignment horizontal="left" vertical="center"/>
    </xf>
    <xf numFmtId="0" fontId="0" fillId="0" borderId="0" xfId="0"/>
    <xf numFmtId="174" fontId="1" fillId="0" borderId="0" xfId="0" applyNumberFormat="1" applyFont="1" applyBorder="1" applyAlignment="1">
      <alignment vertical="center"/>
    </xf>
    <xf numFmtId="0" fontId="0" fillId="0" borderId="0" xfId="0"/>
    <xf numFmtId="0" fontId="2" fillId="0" borderId="1" xfId="0" quotePrefix="1" applyFont="1" applyBorder="1"/>
    <xf numFmtId="4" fontId="2" fillId="0" borderId="1" xfId="0" applyNumberFormat="1" applyFont="1" applyBorder="1"/>
    <xf numFmtId="0" fontId="2" fillId="0" borderId="1" xfId="0" quotePrefix="1" applyFont="1" applyBorder="1" applyAlignment="1">
      <alignment horizontal="right"/>
    </xf>
    <xf numFmtId="0" fontId="1" fillId="0" borderId="0" xfId="0" applyFont="1" applyBorder="1"/>
    <xf numFmtId="4" fontId="1" fillId="0" borderId="0" xfId="0" applyNumberFormat="1" applyFont="1" applyBorder="1"/>
    <xf numFmtId="0" fontId="0" fillId="2" borderId="4" xfId="0" applyFill="1" applyBorder="1"/>
    <xf numFmtId="0" fontId="0" fillId="2" borderId="8" xfId="0" applyFill="1" applyBorder="1"/>
    <xf numFmtId="0" fontId="6" fillId="2" borderId="8" xfId="0" quotePrefix="1" applyFont="1" applyFill="1" applyBorder="1" applyAlignment="1">
      <alignment horizontal="right"/>
    </xf>
    <xf numFmtId="4" fontId="6" fillId="2" borderId="8" xfId="0" applyNumberFormat="1" applyFont="1" applyFill="1" applyBorder="1" applyAlignment="1">
      <alignment horizontal="right"/>
    </xf>
    <xf numFmtId="0" fontId="6" fillId="2" borderId="8" xfId="0" applyFont="1" applyFill="1" applyBorder="1"/>
    <xf numFmtId="0" fontId="0" fillId="2" borderId="7" xfId="0" applyFill="1" applyBorder="1"/>
    <xf numFmtId="0" fontId="2" fillId="0" borderId="1" xfId="0" quotePrefix="1" applyFont="1" applyBorder="1" applyAlignment="1">
      <alignment horizontal="left"/>
    </xf>
    <xf numFmtId="0" fontId="0" fillId="0" borderId="0" xfId="0"/>
    <xf numFmtId="0" fontId="2" fillId="0" borderId="1" xfId="0" quotePrefix="1" applyFont="1" applyBorder="1"/>
    <xf numFmtId="4" fontId="2" fillId="0" borderId="1" xfId="0" applyNumberFormat="1" applyFont="1" applyBorder="1"/>
    <xf numFmtId="0" fontId="2" fillId="0" borderId="1" xfId="0" quotePrefix="1" applyFont="1" applyBorder="1" applyAlignment="1">
      <alignment horizontal="righ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2"/>
  <sheetViews>
    <sheetView tabSelected="1" workbookViewId="0">
      <selection activeCell="D33" sqref="D33"/>
    </sheetView>
  </sheetViews>
  <sheetFormatPr defaultRowHeight="15" x14ac:dyDescent="0.25"/>
  <cols>
    <col min="1" max="1" width="45.7109375" customWidth="1"/>
    <col min="2" max="2" width="20.7109375" customWidth="1"/>
    <col min="3" max="4" width="35.7109375" customWidth="1"/>
    <col min="5" max="5" width="20.7109375" customWidth="1"/>
    <col min="6" max="6" width="65.7109375" customWidth="1"/>
  </cols>
  <sheetData>
    <row r="1" spans="1:25" x14ac:dyDescent="0.25">
      <c r="A1" s="3" t="s">
        <v>0</v>
      </c>
      <c r="B1" s="2"/>
      <c r="C1" s="2"/>
      <c r="D1" s="2"/>
      <c r="E1" s="2"/>
      <c r="F1" s="2"/>
    </row>
    <row r="2" spans="1:25" x14ac:dyDescent="0.25">
      <c r="A2" s="4" t="s">
        <v>1</v>
      </c>
      <c r="B2" s="1"/>
      <c r="C2" s="1"/>
      <c r="D2" s="1"/>
      <c r="E2" s="1"/>
      <c r="F2" s="1"/>
    </row>
    <row r="3" spans="1:25" x14ac:dyDescent="0.25">
      <c r="A3" s="4" t="s">
        <v>2</v>
      </c>
      <c r="B3" s="1"/>
      <c r="C3" s="1"/>
      <c r="D3" s="1"/>
      <c r="E3" s="1"/>
      <c r="F3" s="1"/>
    </row>
    <row r="4" spans="1:25" x14ac:dyDescent="0.25">
      <c r="A4" s="4" t="s">
        <v>3</v>
      </c>
      <c r="B4" s="1"/>
      <c r="C4" s="1"/>
      <c r="D4" s="1"/>
      <c r="E4" s="1"/>
      <c r="F4" s="1"/>
    </row>
    <row r="5" spans="1:25" ht="18" x14ac:dyDescent="0.25">
      <c r="A5" s="5" t="s">
        <v>4</v>
      </c>
      <c r="B5" s="6"/>
      <c r="C5" s="6"/>
      <c r="D5" s="6"/>
      <c r="E5" s="6"/>
      <c r="F5" s="6"/>
    </row>
    <row r="7" spans="1:25" x14ac:dyDescent="0.25">
      <c r="A7" s="7" t="s">
        <v>5</v>
      </c>
      <c r="B7" s="6"/>
      <c r="C7" s="6"/>
      <c r="D7" s="6"/>
      <c r="E7" s="6"/>
      <c r="F7" s="6"/>
    </row>
    <row r="8" spans="1:25" ht="15.75" x14ac:dyDescent="0.25">
      <c r="A8" s="8"/>
      <c r="B8" s="1"/>
      <c r="C8" s="1"/>
      <c r="D8" s="1"/>
      <c r="E8" s="1"/>
      <c r="F8" s="6"/>
      <c r="G8" s="9"/>
    </row>
    <row r="10" spans="1:25" x14ac:dyDescent="0.25">
      <c r="A10" s="11" t="s">
        <v>6</v>
      </c>
      <c r="B10" s="11" t="s">
        <v>7</v>
      </c>
      <c r="C10" s="11" t="s">
        <v>8</v>
      </c>
      <c r="D10" s="11" t="s">
        <v>9</v>
      </c>
      <c r="E10" s="11" t="s">
        <v>10</v>
      </c>
      <c r="F10" s="11" t="s">
        <v>11</v>
      </c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</row>
    <row r="11" spans="1:25" x14ac:dyDescent="0.25">
      <c r="A11" s="19" t="s">
        <v>26</v>
      </c>
      <c r="B11" s="19"/>
      <c r="C11" s="19"/>
      <c r="D11" s="20">
        <v>450</v>
      </c>
      <c r="E11" s="21">
        <v>3235200</v>
      </c>
      <c r="F11" s="19" t="s">
        <v>27</v>
      </c>
    </row>
    <row r="12" spans="1:25" x14ac:dyDescent="0.25">
      <c r="A12" s="12" t="s">
        <v>14</v>
      </c>
      <c r="B12" s="12" t="s">
        <v>15</v>
      </c>
      <c r="C12" s="39" t="s">
        <v>41</v>
      </c>
      <c r="D12" s="13">
        <v>422.18</v>
      </c>
      <c r="E12" s="14" t="s">
        <v>16</v>
      </c>
      <c r="F12" s="12" t="s">
        <v>17</v>
      </c>
    </row>
    <row r="13" spans="1:25" s="22" customFormat="1" x14ac:dyDescent="0.25">
      <c r="A13" s="24" t="s">
        <v>28</v>
      </c>
      <c r="B13" s="24"/>
      <c r="C13" s="24"/>
      <c r="D13" s="25">
        <v>142.66999999999999</v>
      </c>
      <c r="E13" s="26">
        <v>3237200</v>
      </c>
      <c r="F13" s="24" t="s">
        <v>29</v>
      </c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</row>
    <row r="14" spans="1:25" s="22" customFormat="1" x14ac:dyDescent="0.25">
      <c r="A14" s="24" t="s">
        <v>30</v>
      </c>
      <c r="B14" s="24"/>
      <c r="C14" s="24"/>
      <c r="D14" s="25">
        <v>760</v>
      </c>
      <c r="E14" s="26">
        <v>3235200</v>
      </c>
      <c r="F14" s="24" t="s">
        <v>27</v>
      </c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</row>
    <row r="15" spans="1:25" s="54" customFormat="1" x14ac:dyDescent="0.25">
      <c r="A15" s="68" t="s">
        <v>54</v>
      </c>
      <c r="B15" s="68" t="s">
        <v>55</v>
      </c>
      <c r="C15" s="68" t="s">
        <v>56</v>
      </c>
      <c r="D15" s="69">
        <v>8.77</v>
      </c>
      <c r="E15" s="70" t="s">
        <v>16</v>
      </c>
      <c r="F15" s="68" t="s">
        <v>57</v>
      </c>
    </row>
    <row r="16" spans="1:25" s="15" customFormat="1" x14ac:dyDescent="0.25">
      <c r="A16" s="16" t="s">
        <v>18</v>
      </c>
      <c r="B16" s="16" t="s">
        <v>19</v>
      </c>
      <c r="C16" s="16" t="s">
        <v>20</v>
      </c>
      <c r="D16" s="17">
        <v>226.42</v>
      </c>
      <c r="E16" s="18" t="s">
        <v>21</v>
      </c>
      <c r="F16" s="16" t="s">
        <v>22</v>
      </c>
    </row>
    <row r="17" spans="1:6" s="23" customFormat="1" x14ac:dyDescent="0.25">
      <c r="A17" s="28" t="s">
        <v>31</v>
      </c>
      <c r="B17" s="28"/>
      <c r="C17" s="28"/>
      <c r="D17" s="29">
        <v>550</v>
      </c>
      <c r="E17" s="30">
        <v>3235200</v>
      </c>
      <c r="F17" s="28" t="s">
        <v>27</v>
      </c>
    </row>
    <row r="18" spans="1:6" s="52" customFormat="1" x14ac:dyDescent="0.25">
      <c r="A18" s="55" t="s">
        <v>44</v>
      </c>
      <c r="B18" s="55" t="s">
        <v>45</v>
      </c>
      <c r="C18" s="55" t="s">
        <v>46</v>
      </c>
      <c r="D18" s="56">
        <v>897.38</v>
      </c>
      <c r="E18" s="57" t="s">
        <v>47</v>
      </c>
      <c r="F18" s="55" t="s">
        <v>48</v>
      </c>
    </row>
    <row r="19" spans="1:6" s="52" customFormat="1" x14ac:dyDescent="0.25">
      <c r="A19" s="55" t="s">
        <v>44</v>
      </c>
      <c r="B19" s="55" t="s">
        <v>45</v>
      </c>
      <c r="C19" s="55" t="s">
        <v>46</v>
      </c>
      <c r="D19" s="56">
        <v>1.32</v>
      </c>
      <c r="E19" s="57" t="s">
        <v>49</v>
      </c>
      <c r="F19" s="55" t="s">
        <v>50</v>
      </c>
    </row>
    <row r="20" spans="1:6" s="52" customFormat="1" x14ac:dyDescent="0.25">
      <c r="A20" s="55" t="s">
        <v>51</v>
      </c>
      <c r="B20" s="55" t="s">
        <v>52</v>
      </c>
      <c r="C20" s="55" t="s">
        <v>53</v>
      </c>
      <c r="D20" s="56">
        <v>1111.1199999999999</v>
      </c>
      <c r="E20" s="57" t="s">
        <v>47</v>
      </c>
      <c r="F20" s="55" t="s">
        <v>48</v>
      </c>
    </row>
    <row r="21" spans="1:6" s="52" customFormat="1" x14ac:dyDescent="0.25">
      <c r="A21" s="55" t="s">
        <v>51</v>
      </c>
      <c r="B21" s="55" t="s">
        <v>52</v>
      </c>
      <c r="C21" s="55" t="s">
        <v>53</v>
      </c>
      <c r="D21" s="56">
        <v>15.84</v>
      </c>
      <c r="E21" s="57" t="s">
        <v>49</v>
      </c>
      <c r="F21" s="55" t="s">
        <v>50</v>
      </c>
    </row>
    <row r="22" spans="1:6" s="67" customFormat="1" x14ac:dyDescent="0.25">
      <c r="A22" s="68" t="s">
        <v>58</v>
      </c>
      <c r="B22" s="66">
        <v>5614216244</v>
      </c>
      <c r="C22" s="68" t="s">
        <v>59</v>
      </c>
      <c r="D22" s="69">
        <v>240.05</v>
      </c>
      <c r="E22" s="70">
        <v>3222940</v>
      </c>
      <c r="F22" s="68" t="s">
        <v>57</v>
      </c>
    </row>
    <row r="23" spans="1:6" s="36" customFormat="1" x14ac:dyDescent="0.25">
      <c r="A23" s="40" t="s">
        <v>38</v>
      </c>
      <c r="B23" s="51" t="s">
        <v>42</v>
      </c>
      <c r="C23" s="40" t="s">
        <v>39</v>
      </c>
      <c r="D23" s="41">
        <v>178</v>
      </c>
      <c r="E23" s="42">
        <v>3213100</v>
      </c>
      <c r="F23" s="40" t="s">
        <v>43</v>
      </c>
    </row>
    <row r="24" spans="1:6" s="15" customFormat="1" x14ac:dyDescent="0.25">
      <c r="A24" s="16" t="s">
        <v>23</v>
      </c>
      <c r="B24" s="16" t="s">
        <v>24</v>
      </c>
      <c r="C24" s="39" t="s">
        <v>40</v>
      </c>
      <c r="D24" s="17">
        <v>163.72</v>
      </c>
      <c r="E24" s="18" t="s">
        <v>12</v>
      </c>
      <c r="F24" s="16" t="s">
        <v>13</v>
      </c>
    </row>
    <row r="25" spans="1:6" s="27" customFormat="1" x14ac:dyDescent="0.25">
      <c r="A25" s="32" t="s">
        <v>32</v>
      </c>
      <c r="B25" s="32"/>
      <c r="C25" s="32"/>
      <c r="D25" s="33">
        <v>400</v>
      </c>
      <c r="E25" s="34">
        <v>3235200</v>
      </c>
      <c r="F25" s="32" t="s">
        <v>27</v>
      </c>
    </row>
    <row r="26" spans="1:6" s="31" customFormat="1" x14ac:dyDescent="0.25">
      <c r="A26" s="35"/>
      <c r="B26" s="38"/>
      <c r="C26" s="38"/>
      <c r="D26" s="43"/>
      <c r="E26" s="37"/>
      <c r="F26" s="48"/>
    </row>
    <row r="27" spans="1:6" s="31" customFormat="1" x14ac:dyDescent="0.25">
      <c r="A27" s="46" t="s">
        <v>33</v>
      </c>
      <c r="B27" s="38"/>
      <c r="C27" s="38"/>
      <c r="D27" s="53">
        <v>9937.3700000000008</v>
      </c>
      <c r="E27" s="37">
        <v>3721270</v>
      </c>
      <c r="F27" s="49" t="s">
        <v>34</v>
      </c>
    </row>
    <row r="28" spans="1:6" s="31" customFormat="1" x14ac:dyDescent="0.25">
      <c r="A28" s="46"/>
      <c r="B28" s="38"/>
      <c r="C28" s="38"/>
      <c r="D28" s="43"/>
      <c r="E28" s="37"/>
      <c r="F28" s="49"/>
    </row>
    <row r="29" spans="1:6" s="31" customFormat="1" x14ac:dyDescent="0.25">
      <c r="A29" s="46" t="s">
        <v>35</v>
      </c>
      <c r="B29" s="38"/>
      <c r="C29" s="38"/>
      <c r="D29" s="43">
        <v>285588.53000000003</v>
      </c>
      <c r="E29" s="37">
        <v>31</v>
      </c>
      <c r="F29" s="49" t="s">
        <v>36</v>
      </c>
    </row>
    <row r="30" spans="1:6" s="31" customFormat="1" x14ac:dyDescent="0.25">
      <c r="A30" s="47" t="s">
        <v>37</v>
      </c>
      <c r="B30" s="44"/>
      <c r="C30" s="44"/>
      <c r="D30" s="45">
        <v>1365.52</v>
      </c>
      <c r="E30" s="44">
        <v>31</v>
      </c>
      <c r="F30" s="50" t="s">
        <v>36</v>
      </c>
    </row>
    <row r="31" spans="1:6" x14ac:dyDescent="0.25">
      <c r="A31" s="47"/>
      <c r="B31" s="58"/>
      <c r="C31" s="58"/>
      <c r="D31" s="59"/>
      <c r="E31" s="58"/>
      <c r="F31" s="50"/>
    </row>
    <row r="32" spans="1:6" x14ac:dyDescent="0.25">
      <c r="A32" s="60"/>
      <c r="B32" s="61"/>
      <c r="C32" s="62" t="s">
        <v>25</v>
      </c>
      <c r="D32" s="63">
        <f>SUM(D11:D31)</f>
        <v>302458.89000000007</v>
      </c>
      <c r="E32" s="64"/>
      <c r="F32" s="65"/>
    </row>
  </sheetData>
  <mergeCells count="7">
    <mergeCell ref="A8:F8"/>
    <mergeCell ref="A1:F1"/>
    <mergeCell ref="A2:F2"/>
    <mergeCell ref="A3:F3"/>
    <mergeCell ref="A4:F4"/>
    <mergeCell ref="A5:F5"/>
    <mergeCell ref="A7:F7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Željka Vidmar</dc:creator>
  <cp:lastModifiedBy>Željka Vidmar</cp:lastModifiedBy>
  <dcterms:created xsi:type="dcterms:W3CDTF">2026-03-20T07:38:07Z</dcterms:created>
  <dcterms:modified xsi:type="dcterms:W3CDTF">2026-03-20T08:18:23Z</dcterms:modified>
</cp:coreProperties>
</file>